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Z:\ФСС\Готово\Временная_Салостей\"/>
    </mc:Choice>
  </mc:AlternateContent>
  <bookViews>
    <workbookView xWindow="0" yWindow="0" windowWidth="28800" windowHeight="11910" xr2:uid="{00000000-000D-0000-FFFF-FFFF00000000}"/>
  </bookViews>
  <sheets>
    <sheet name="Отчет" sheetId="9" r:id="rId1"/>
    <sheet name="БазаДанных" sheetId="1" r:id="rId2"/>
    <sheet name="Динамика" sheetId="10" r:id="rId3"/>
    <sheet name="ПоМесяцам" sheetId="11" r:id="rId4"/>
    <sheet name="ПоРегионам" sheetId="12" r:id="rId5"/>
    <sheet name="Об авторе" sheetId="13" r:id="rId6"/>
  </sheets>
  <definedNames>
    <definedName name="ВстроеннаяВременнаяШкала_дата">#N/A</definedName>
    <definedName name="Срез_продукт_кратко">#N/A</definedName>
    <definedName name="Срез_регион1">#N/A</definedName>
  </definedNames>
  <calcPr calcId="171027"/>
  <pivotCaches>
    <pivotCache cacheId="0" r:id="rId7"/>
  </pivotCaches>
  <fileRecoveryPr autoRecover="0"/>
  <extLst>
    <ext xmlns:x14="http://schemas.microsoft.com/office/spreadsheetml/2009/9/main" uri="{BBE1A952-AA13-448e-AADC-164F8A28A991}">
      <x14:slicerCaches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0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<sst xmlns="http://schemas.openxmlformats.org/spreadsheetml/2006/main" count="431" uniqueCount="59">
  <si>
    <t>дата</t>
  </si>
  <si>
    <t>продукт</t>
  </si>
  <si>
    <t>регион</t>
  </si>
  <si>
    <t>выручка</t>
  </si>
  <si>
    <t>инф панель</t>
  </si>
  <si>
    <t>финансовая модель</t>
  </si>
  <si>
    <t>консультационные услуги</t>
  </si>
  <si>
    <t>создание презентаций</t>
  </si>
  <si>
    <t>годовые отчеты</t>
  </si>
  <si>
    <t>пермский край</t>
  </si>
  <si>
    <t>тюменская область</t>
  </si>
  <si>
    <t>новосибирская область</t>
  </si>
  <si>
    <t>московская область</t>
  </si>
  <si>
    <t>ленинградская область</t>
  </si>
  <si>
    <t>саратовская область</t>
  </si>
  <si>
    <t>республика башкортостан</t>
  </si>
  <si>
    <t>оренбургская область</t>
  </si>
  <si>
    <t>dashboard</t>
  </si>
  <si>
    <t>финмодель</t>
  </si>
  <si>
    <t>семинары</t>
  </si>
  <si>
    <t>презентации</t>
  </si>
  <si>
    <t>отчетность</t>
  </si>
  <si>
    <t>Названия строк</t>
  </si>
  <si>
    <t>Общий итог</t>
  </si>
  <si>
    <t>Названия столбцов</t>
  </si>
  <si>
    <t>апр</t>
  </si>
  <si>
    <t>июн</t>
  </si>
  <si>
    <t>май</t>
  </si>
  <si>
    <t>мар</t>
  </si>
  <si>
    <t>фев</t>
  </si>
  <si>
    <t>янв</t>
  </si>
  <si>
    <t>динамика</t>
  </si>
  <si>
    <t>SalosteySV@finalytics.pro</t>
  </si>
  <si>
    <t>По всем вопросам обращайтесь:</t>
  </si>
  <si>
    <t>работе с Excel и Power BI.</t>
  </si>
  <si>
    <t>Мы таже проводим корпоративное обучение</t>
  </si>
  <si>
    <t>наглядность, доступность, всегда онлайн.</t>
  </si>
  <si>
    <t xml:space="preserve">Преимущество таких отчетов: </t>
  </si>
  <si>
    <t>руководителей на платформе Power BI.</t>
  </si>
  <si>
    <t>аналитических отчетов для финансистов и</t>
  </si>
  <si>
    <t>Finalytics.PRO занимается созданием интерактивных</t>
  </si>
  <si>
    <t>Салостей Станиславом</t>
  </si>
  <si>
    <t>Консультационной группы Finalytics.PRO</t>
  </si>
  <si>
    <t>Файл подготовлен руководителем</t>
  </si>
  <si>
    <t>Информационная панель для анализа продаж</t>
  </si>
  <si>
    <t>продукт кратко</t>
  </si>
  <si>
    <t>Сумма по полю выручка</t>
  </si>
  <si>
    <t>продажи, руб</t>
  </si>
  <si>
    <t>продукты</t>
  </si>
  <si>
    <t>доля</t>
  </si>
  <si>
    <t>Продажи в разрезе товаров</t>
  </si>
  <si>
    <t>продажи всего</t>
  </si>
  <si>
    <t>Продажи по месяцам</t>
  </si>
  <si>
    <t>Продажи в разрезе регионов</t>
  </si>
  <si>
    <t>Сумма по полю выручка2</t>
  </si>
  <si>
    <t>Задайте период отображения данных и выберите продукты и регионы</t>
  </si>
  <si>
    <t>+7 913 388 7176</t>
  </si>
  <si>
    <t>www.finalytics.pro</t>
  </si>
  <si>
    <t>www.vk.com/finalytics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</si>
</sst>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 tint="0.249977111117893"/>
      <name val="Cambria"/>
      <family val="1"/>
      <charset val="204"/>
    </font>
    <font>
      <b/>
      <sz val="11"/>
      <color theme="9" tint="-0.499984740745262"/>
      <name val="Cambria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theme="9"/>
      </patternFill>
    </fill>
  </fills>
  <borders count="4">
    <border>
      <left/>
      <right/>
      <top/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3" fontId="0" fillId="0" borderId="0" xfId="0" applyNumberFormat="1"/>
    <xf numFmtId="9" fontId="0" fillId="0" borderId="0" xfId="0" applyNumberFormat="1"/>
    <xf numFmtId="0" fontId="0" fillId="0" borderId="0" xfId="0" applyNumberFormat="1"/>
    <xf numFmtId="0" fontId="2" fillId="5" borderId="0" xfId="0" applyFont="1" applyFill="1"/>
    <xf numFmtId="0" fontId="2" fillId="4" borderId="0" xfId="0" applyFont="1" applyFill="1"/>
    <xf numFmtId="49" fontId="2" fillId="5" borderId="3" xfId="0" quotePrefix="1" applyNumberFormat="1" applyFont="1" applyFill="1" applyBorder="1"/>
    <xf numFmtId="0" fontId="3" fillId="5" borderId="0" xfId="1" applyFont="1" applyFill="1" applyAlignment="1">
      <alignment horizontal="left" indent="1"/>
    </xf>
    <xf numFmtId="0" fontId="3" fillId="5" borderId="3" xfId="1" applyFont="1" applyFill="1" applyBorder="1"/>
    <xf numFmtId="0" fontId="2" fillId="3" borderId="0" xfId="0" applyFont="1" applyFill="1"/>
    <xf numFmtId="0" fontId="2" fillId="0" borderId="0" xfId="0" applyFont="1"/>
    <xf numFmtId="0" fontId="4" fillId="0" borderId="0" xfId="0" applyFont="1"/>
    <xf numFmtId="0" fontId="5" fillId="6" borderId="0" xfId="0" applyFont="1" applyFill="1"/>
    <xf numFmtId="0" fontId="4" fillId="6" borderId="0" xfId="0" applyFont="1" applyFill="1"/>
    <xf numFmtId="0" fontId="6" fillId="0" borderId="0" xfId="0" applyFont="1"/>
    <xf numFmtId="0" fontId="4" fillId="0" borderId="0" xfId="0" pivotButton="1" applyFont="1"/>
    <xf numFmtId="0" fontId="4" fillId="0" borderId="0" xfId="0" applyFont="1" applyAlignment="1">
      <alignment horizontal="right"/>
    </xf>
    <xf numFmtId="0" fontId="7" fillId="7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9" fontId="8" fillId="0" borderId="0" xfId="0" applyNumberFormat="1" applyFont="1"/>
    <xf numFmtId="0" fontId="8" fillId="2" borderId="2" xfId="0" applyFont="1" applyFill="1" applyBorder="1" applyAlignment="1">
      <alignment horizontal="left"/>
    </xf>
    <xf numFmtId="3" fontId="8" fillId="2" borderId="2" xfId="0" applyNumberFormat="1" applyFont="1" applyFill="1" applyBorder="1"/>
    <xf numFmtId="9" fontId="8" fillId="2" borderId="2" xfId="0" applyNumberFormat="1" applyFont="1" applyFill="1" applyBorder="1"/>
  </cellXfs>
  <cellStyles count="2">
    <cellStyle name="Гиперссылка" xfId="1" builtinId="8"/>
    <cellStyle name="Обычный" xfId="0" builtinId="0"/>
  </cellStyles>
  <dxfs count="25">
    <dxf>
      <font>
        <color theme="1" tint="0.249977111117893"/>
      </font>
    </dxf>
    <dxf>
      <font>
        <color theme="1" tint="0.249977111117893"/>
      </font>
    </dxf>
    <dxf>
      <font>
        <color theme="1" tint="0.249977111117893"/>
      </font>
    </dxf>
    <dxf>
      <fill>
        <patternFill patternType="solid">
          <bgColor theme="0" tint="-4.9989318521683403E-2"/>
        </patternFill>
      </fill>
    </dxf>
    <dxf>
      <border>
        <bottom style="thin">
          <color theme="9" tint="-0.24994659260841701"/>
        </bottom>
      </border>
    </dxf>
    <dxf>
      <alignment horizontal="right"/>
    </dxf>
    <dxf>
      <alignment horizontal="right"/>
    </dxf>
    <dxf>
      <numFmt numFmtId="13" formatCode="0%"/>
    </dxf>
    <dxf>
      <numFmt numFmtId="14" formatCode="0.00%"/>
    </dxf>
    <dxf>
      <alignment horizontal="right"/>
    </dxf>
    <dxf>
      <alignment horizontal="right"/>
    </dxf>
    <dxf>
      <fill>
        <patternFill>
          <bgColor theme="0" tint="-4.9989318521683403E-2"/>
        </patternFill>
      </fill>
      <border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numFmt numFmtId="3" formatCode="#,##0"/>
    </dxf>
    <dxf>
      <numFmt numFmtId="0" formatCode="General"/>
    </dxf>
    <dxf>
      <numFmt numFmtId="0" formatCode="General"/>
    </dxf>
    <dxf>
      <numFmt numFmtId="164" formatCode="dd/mm/yy;@"/>
    </dxf>
    <dxf>
      <alignment horizontal="center" vertical="bottom" textRotation="0" wrapText="0" indent="0" justifyLastLine="0" shrinkToFit="0" readingOrder="0"/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sz val="11"/>
        <color theme="1"/>
      </font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sz val="11"/>
        <color theme="1"/>
      </font>
      <border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sz val="11"/>
        <color theme="1"/>
      </font>
    </dxf>
    <dxf>
      <fill>
        <patternFill patternType="solid">
          <fgColor theme="0"/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Шкала для отчета" pivot="0" table="0" count="8" xr9:uid="{242D0672-4DE2-40D0-A3BE-525129DCD71F}">
      <tableStyleElement type="wholeTable" dxfId="24"/>
      <tableStyleElement type="headerRow" dxfId="23"/>
    </tableStyle>
    <tableStyle name="Шкала этого отчета" pivot="0" table="0" count="9" xr9:uid="{4E97EB65-AA38-4338-B0B2-43C81D4224B1}">
      <tableStyleElement type="wholeTable" dxfId="22"/>
      <tableStyleElement type="headerRow" dxfId="21"/>
    </tableStyle>
    <tableStyle name="Шкала этого отчета2" pivot="0" table="0" count="9" xr9:uid="{3A94C2B7-E437-4884-8F16-75962622C810}">
      <tableStyleElement type="wholeTable" dxfId="20"/>
      <tableStyleElement type="headerRow" dxfId="19"/>
    </tableStyle>
    <tableStyle name="Этот отчет" pivot="0" table="0" count="10" xr9:uid="{D4F2AB8C-CE30-4ED9-AF62-13B79D1AE3FD}">
      <tableStyleElement type="wholeTable" dxfId="18"/>
      <tableStyleElement type="headerRow" dxfId="17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9" tint="0.79998168889431442"/>
              <bgColor theme="9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Этот отчет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20">
        <dxf>
          <fill>
            <patternFill patternType="solid">
              <fgColor theme="9" tint="0.39997558519241921"/>
              <bgColor theme="9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9" tint="0.59999389629810485"/>
              </stop>
              <stop position="1">
                <color theme="9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9" tint="-0.249977111117893"/>
          </font>
          <border>
            <left/>
            <right/>
            <top/>
            <bottom/>
            <vertical/>
            <horizontal/>
          </border>
        </dxf>
        <dxf>
          <fill>
            <patternFill patternType="solid">
              <fgColor theme="9" tint="0.39997558519241921"/>
              <bgColor theme="9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9" tint="0.59999389629810485"/>
              </stop>
              <stop position="1">
                <color theme="9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9" tint="-0.249977111117893"/>
          </font>
          <border>
            <left/>
            <right/>
            <top/>
            <bottom/>
            <vertical/>
            <horizontal/>
          </border>
        </dxf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theme="0"/>
            </patternFill>
          </fill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10"/>
            <color theme="1" tint="0.499984740745262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Шкала для отчета">
          <x15:timelineStyleElements>
            <x15:timelineStyleElement type="selectionLabel" dxfId="19"/>
            <x15:timelineStyleElement type="timeLevel" dxfId="18"/>
            <x15:timelineStyleElement type="periodLabel1" dxfId="17"/>
            <x15:timelineStyleElement type="periodLabel2" dxfId="16"/>
            <x15:timelineStyleElement type="selectedTimeBlock" dxfId="15"/>
            <x15:timelineStyleElement type="unselectedTimeBlock" dxfId="14"/>
          </x15:timelineStyleElements>
        </x15:timelineStyle>
        <x15:timelineStyle name="Шкала этого отчета">
          <x15:timelineStyleElements>
            <x15:timelineStyleElement type="selectionLabel" dxfId="13"/>
            <x15:timelineStyleElement type="timeLevel" dxfId="12"/>
            <x15:timelineStyleElement type="periodLabel1" dxfId="11"/>
            <x15:timelineStyleElement type="periodLabel2" dxfId="10"/>
            <x15:timelineStyleElement type="selectedTimeBlock" dxfId="9"/>
            <x15:timelineStyleElement type="unselectedTimeBlock" dxfId="8"/>
            <x15:timelineStyleElement type="selectedTimeBlockSpace" dxfId="7"/>
          </x15:timelineStyleElements>
        </x15:timelineStyle>
        <x15:timelineStyle name="Шкала этого отчета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microsoft.com/office/2011/relationships/timelineCache" Target="timelineCaches/timelineCach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[4-Панель для анализа продаж .xlsx]ПоМесяцам!Сводная таблица2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2">
              <a:lumMod val="60000"/>
              <a:lumOff val="40000"/>
              <a:alpha val="79000"/>
            </a:schemeClr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ПоМесяцам!$B$3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79000"/>
              </a:schemeClr>
            </a:solidFill>
            <a:ln>
              <a:noFill/>
            </a:ln>
            <a:effectLst/>
          </c:spPr>
          <c:invertIfNegative val="0"/>
          <c:cat>
            <c:strRef>
              <c:f>ПоМесяцам!$A$4:$A$10</c:f>
              <c:strCache>
                <c:ptCount val="6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</c:strCache>
            </c:strRef>
          </c:cat>
          <c:val>
            <c:numRef>
              <c:f>ПоМесяцам!$B$4:$B$10</c:f>
              <c:numCache>
                <c:formatCode>#,##0</c:formatCode>
                <c:ptCount val="6"/>
                <c:pt idx="0">
                  <c:v>937308</c:v>
                </c:pt>
                <c:pt idx="1">
                  <c:v>957748</c:v>
                </c:pt>
                <c:pt idx="2">
                  <c:v>1420913</c:v>
                </c:pt>
                <c:pt idx="3">
                  <c:v>863539</c:v>
                </c:pt>
                <c:pt idx="4">
                  <c:v>1227734</c:v>
                </c:pt>
                <c:pt idx="5">
                  <c:v>1407559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6-408E-AC5B-F1CF40A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overlap val="100"/>
        <c:axId val="870395968"/>
        <c:axId val="1551433296"/>
      </c:barChart>
      <c:catAx>
        <c:axId val="87039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433296"/>
        <c:crosses val="autoZero"/>
        <c:auto val="1"/>
        <c:lblAlgn val="ctr"/>
        <c:lblOffset val="100"/>
        <c:noMultiLvlLbl val="0"/>
      </c:catAx>
      <c:valAx>
        <c:axId val="155143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039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[4-Панель для анализа продаж .xlsx]ПоРегионам!Сводная таблица2</c:name>
    <c:fmtId val="1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ПоРегионам!$B$3</c:f>
              <c:strCache>
                <c:ptCount val="1"/>
                <c:pt idx="0">
                  <c:v>Сумма по полю выручка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ПоРегионам!$A$4:$A$12</c:f>
              <c:strCache>
                <c:ptCount val="8"/>
                <c:pt idx="0">
                  <c:v>ленинградская область</c:v>
                </c:pt>
                <c:pt idx="1">
                  <c:v>московская область</c:v>
                </c:pt>
                <c:pt idx="2">
                  <c:v>оренбургская область</c:v>
                </c:pt>
                <c:pt idx="3">
                  <c:v>саратовская область</c:v>
                </c:pt>
                <c:pt idx="4">
                  <c:v>республика башкортостан</c:v>
                </c:pt>
                <c:pt idx="5">
                  <c:v>тюменская область</c:v>
                </c:pt>
                <c:pt idx="6">
                  <c:v>пермский край</c:v>
                </c:pt>
                <c:pt idx="7">
                  <c:v>новосибирская область</c:v>
                </c:pt>
              </c:strCache>
            </c:strRef>
          </c:cat>
          <c:val>
            <c:numRef>
              <c:f>ПоРегионам!$B$4:$B$12</c:f>
              <c:numCache>
                <c:formatCode>#,##0</c:formatCode>
                <c:ptCount val="8"/>
                <c:pt idx="0">
                  <c:v>622634</c:v>
                </c:pt>
                <c:pt idx="1">
                  <c:v>723526</c:v>
                </c:pt>
                <c:pt idx="2">
                  <c:v>763800</c:v>
                </c:pt>
                <c:pt idx="3">
                  <c:v>803665</c:v>
                </c:pt>
                <c:pt idx="4">
                  <c:v>829239</c:v>
                </c:pt>
                <c:pt idx="5">
                  <c:v>936098</c:v>
                </c:pt>
                <c:pt idx="6">
                  <c:v>1054107</c:v>
                </c:pt>
                <c:pt idx="7">
                  <c:v>1081732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B-4CFF-87B3-0B1F49BC9E44}"/>
            </c:ext>
          </c:extLst>
        </c:ser>
        <c:ser>
          <c:idx val="1"/>
          <c:order val="1"/>
          <c:tx>
            <c:strRef>
              <c:f>ПоРегионам!$C$3</c:f>
              <c:strCache>
                <c:ptCount val="1"/>
                <c:pt idx="0">
                  <c:v>Сумма по полю выручка2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ПоРегионам!$A$4:$A$12</c:f>
              <c:strCache>
                <c:ptCount val="8"/>
                <c:pt idx="0">
                  <c:v>ленинградская область</c:v>
                </c:pt>
                <c:pt idx="1">
                  <c:v>московская область</c:v>
                </c:pt>
                <c:pt idx="2">
                  <c:v>оренбургская область</c:v>
                </c:pt>
                <c:pt idx="3">
                  <c:v>саратовская область</c:v>
                </c:pt>
                <c:pt idx="4">
                  <c:v>республика башкортостан</c:v>
                </c:pt>
                <c:pt idx="5">
                  <c:v>тюменская область</c:v>
                </c:pt>
                <c:pt idx="6">
                  <c:v>пермский край</c:v>
                </c:pt>
                <c:pt idx="7">
                  <c:v>новосибирская область</c:v>
                </c:pt>
              </c:strCache>
            </c:strRef>
          </c:cat>
          <c:val>
            <c:numRef>
              <c:f>ПоРегионам!$C$4:$C$12</c:f>
              <c:numCache>
                <c:formatCode>0%</c:formatCode>
                <c:ptCount val="8"/>
                <c:pt idx="0">
                  <c:v>9.1364956951787729E-2</c:v>
                </c:pt>
                <c:pt idx="1">
                  <c:v>0.10616979131158782</c:v>
                </c:pt>
                <c:pt idx="2">
                  <c:v>0.11207957503087765</c:v>
                </c:pt>
                <c:pt idx="3">
                  <c:v>0.1179293423241559</c:v>
                </c:pt>
                <c:pt idx="4">
                  <c:v>0.12168205645329923</c:v>
                </c:pt>
                <c:pt idx="5">
                  <c:v>0.1373624849793853</c:v>
                </c:pt>
                <c:pt idx="6">
                  <c:v>0.15467905812656893</c:v>
                </c:pt>
                <c:pt idx="7">
                  <c:v>0.15873273482233743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B-4CFF-87B3-0B1F49BC9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556945232"/>
        <c:axId val="863594080"/>
      </c:barChart>
      <c:catAx>
        <c:axId val="1556945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3594080"/>
        <c:crosses val="autoZero"/>
        <c:auto val="1"/>
        <c:lblAlgn val="ctr"/>
        <c:lblOffset val="0"/>
        <c:noMultiLvlLbl val="0"/>
      </c:catAx>
      <c:valAx>
        <c:axId val="86359408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55694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finalytics.pro" TargetMode="External"/><Relationship Id="rId1" Type="http://schemas.openxmlformats.org/officeDocument/2006/relationships/image" Target="../media/image1.tmp"/><Relationship Id="rId5" Type="http://schemas.openxmlformats.org/officeDocument/2006/relationships/image" Target="../media/image3.png"/><Relationship Id="rId4" Type="http://schemas.openxmlformats.org/officeDocument/2006/relationships/hyperlink" Target="https://goo.gl/yxxAC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B00E192-A6A6-4F2B-9A0D-53F6AAFB4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</xdr:colOff>
      <xdr:row>3</xdr:row>
      <xdr:rowOff>0</xdr:rowOff>
    </xdr:from>
    <xdr:to>
      <xdr:col>15</xdr:col>
      <xdr:colOff>600075</xdr:colOff>
      <xdr:row>7</xdr:row>
      <xdr:rowOff>161925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дата 1">
              <a:extLst>
                <a:ext uri="{FF2B5EF4-FFF2-40B4-BE49-F238E27FC236}">
                  <a16:creationId xmlns:a16="http://schemas.microsoft.com/office/drawing/2014/main" id="{038C6131-4D6E-410E-9F6A-077F496453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дата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24350" y="647700"/>
              <a:ext cx="6076950" cy="91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Временная шкала: работает в Excel или более поздней версии. Не перемещайте ее и не изменяйте ее размер.</a:t>
              </a:r>
            </a:p>
          </xdr:txBody>
        </xdr:sp>
      </mc:Fallback>
    </mc:AlternateContent>
    <xdr:clientData/>
  </xdr:twoCellAnchor>
  <xdr:twoCellAnchor>
    <xdr:from>
      <xdr:col>6</xdr:col>
      <xdr:colOff>1</xdr:colOff>
      <xdr:row>10</xdr:row>
      <xdr:rowOff>0</xdr:rowOff>
    </xdr:from>
    <xdr:to>
      <xdr:col>11</xdr:col>
      <xdr:colOff>0</xdr:colOff>
      <xdr:row>20</xdr:row>
      <xdr:rowOff>190499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32DC4CD8-04C3-4F71-9AFD-34F090F0A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390525</xdr:colOff>
      <xdr:row>7</xdr:row>
      <xdr:rowOff>152400</xdr:rowOff>
    </xdr:from>
    <xdr:to>
      <xdr:col>13</xdr:col>
      <xdr:colOff>9525</xdr:colOff>
      <xdr:row>20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продукт кратко">
              <a:extLst>
                <a:ext uri="{FF2B5EF4-FFF2-40B4-BE49-F238E27FC236}">
                  <a16:creationId xmlns:a16="http://schemas.microsoft.com/office/drawing/2014/main" id="{6758601E-58CB-47AA-9F25-FC7474FE54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продукт кратко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43750" y="1562100"/>
              <a:ext cx="1447800" cy="2333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13</xdr:col>
      <xdr:colOff>0</xdr:colOff>
      <xdr:row>7</xdr:row>
      <xdr:rowOff>152400</xdr:rowOff>
    </xdr:from>
    <xdr:to>
      <xdr:col>16</xdr:col>
      <xdr:colOff>0</xdr:colOff>
      <xdr:row>20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регион 1">
              <a:extLst>
                <a:ext uri="{FF2B5EF4-FFF2-40B4-BE49-F238E27FC236}">
                  <a16:creationId xmlns:a16="http://schemas.microsoft.com/office/drawing/2014/main" id="{F26E5E50-AA4A-4A67-8F00-93A7AE8A68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регион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82025" y="1562100"/>
              <a:ext cx="1828800" cy="2333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17</xdr:row>
      <xdr:rowOff>190499</xdr:rowOff>
    </xdr:from>
    <xdr:ext cx="3467100" cy="561975"/>
    <xdr:pic>
      <xdr:nvPicPr>
        <xdr:cNvPr id="2" name="Рисунок 1" descr="Вырезка экрана">
          <a:extLst>
            <a:ext uri="{FF2B5EF4-FFF2-40B4-BE49-F238E27FC236}">
              <a16:creationId xmlns:a16="http://schemas.microsoft.com/office/drawing/2014/main" id="{CF3D22B7-5275-45DC-9C99-7815E250E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324224"/>
          <a:ext cx="3467100" cy="561975"/>
        </a:xfrm>
        <a:prstGeom prst="rect">
          <a:avLst/>
        </a:prstGeom>
      </xdr:spPr>
    </xdr:pic>
    <xdr:clientData/>
  </xdr:oneCellAnchor>
  <xdr:twoCellAnchor>
    <xdr:from>
      <xdr:col>0</xdr:col>
      <xdr:colOff>161926</xdr:colOff>
      <xdr:row>18</xdr:row>
      <xdr:rowOff>47625</xdr:rowOff>
    </xdr:from>
    <xdr:to>
      <xdr:col>6</xdr:col>
      <xdr:colOff>219076</xdr:colOff>
      <xdr:row>20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27D868-5A6C-40D2-AD6A-4DFA0A056FA9}"/>
            </a:ext>
          </a:extLst>
        </xdr:cNvPr>
        <xdr:cNvSpPr txBox="1"/>
      </xdr:nvSpPr>
      <xdr:spPr>
        <a:xfrm>
          <a:off x="161926" y="3371850"/>
          <a:ext cx="3295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bg1"/>
              </a:solidFill>
            </a:rPr>
            <a:t>Современные</a:t>
          </a:r>
          <a:r>
            <a:rPr lang="ru-RU" sz="1200" baseline="0">
              <a:solidFill>
                <a:schemeClr val="bg1"/>
              </a:solidFill>
            </a:rPr>
            <a:t> инструменты работы с большими объемами данных для финансистов</a:t>
          </a:r>
          <a:endParaRPr lang="ru-RU" sz="12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266700</xdr:colOff>
      <xdr:row>18</xdr:row>
      <xdr:rowOff>104775</xdr:rowOff>
    </xdr:from>
    <xdr:to>
      <xdr:col>6</xdr:col>
      <xdr:colOff>266700</xdr:colOff>
      <xdr:row>20</xdr:row>
      <xdr:rowOff>85725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C8875702-572B-40DB-A158-7A5D88AC222E}"/>
            </a:ext>
          </a:extLst>
        </xdr:cNvPr>
        <xdr:cNvCxnSpPr/>
      </xdr:nvCxnSpPr>
      <xdr:spPr>
        <a:xfrm>
          <a:off x="3505200" y="3429000"/>
          <a:ext cx="0" cy="36195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423279</xdr:colOff>
      <xdr:row>18</xdr:row>
      <xdr:rowOff>95250</xdr:rowOff>
    </xdr:from>
    <xdr:to>
      <xdr:col>9</xdr:col>
      <xdr:colOff>124734</xdr:colOff>
      <xdr:row>20</xdr:row>
      <xdr:rowOff>114300</xdr:rowOff>
    </xdr:to>
    <xdr:pic>
      <xdr:nvPicPr>
        <xdr:cNvPr id="5" name="Рисунок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EF7793-0095-4B58-9CA9-4E6E4B6899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7703" b="28290"/>
        <a:stretch/>
      </xdr:blipFill>
      <xdr:spPr>
        <a:xfrm>
          <a:off x="3661779" y="3419475"/>
          <a:ext cx="1835055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122040</xdr:rowOff>
    </xdr:from>
    <xdr:to>
      <xdr:col>8</xdr:col>
      <xdr:colOff>861128</xdr:colOff>
      <xdr:row>17</xdr:row>
      <xdr:rowOff>85725</xdr:rowOff>
    </xdr:to>
    <xdr:pic>
      <xdr:nvPicPr>
        <xdr:cNvPr id="6" name="Рисунок 5">
          <a:hlinkClick xmlns:r="http://schemas.openxmlformats.org/officeDocument/2006/relationships" r:id="rId4" tooltip="Посмотреть пример интерактивного отчета на один лист"/>
          <a:extLst>
            <a:ext uri="{FF2B5EF4-FFF2-40B4-BE49-F238E27FC236}">
              <a16:creationId xmlns:a16="http://schemas.microsoft.com/office/drawing/2014/main" id="{552641FF-C014-48D0-9055-A1B736DD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" y="207765"/>
          <a:ext cx="5175953" cy="30116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Станислав Салостей" refreshedDate="42985.69456747685" missingItemsLimit="0" createdVersion="6" refreshedVersion="6" minRefreshableVersion="3" recordCount="120" xr:uid="{8C0697ED-F834-4EB6-9C30-B0B081F4796E}">
  <cacheSource type="worksheet">
    <worksheetSource name="Данные"/>
  </cacheSource>
  <cacheFields count="7">
    <cacheField name="дата" numFmtId="164">
      <sharedItems containsSemiMixedTypes="0" containsNonDate="0" containsDate="1" containsString="0" minDate="2017-01-02T00:00:00" maxDate="2017-06-21T00:00:00" count="95">
        <d v="2017-01-02T00:00:00"/>
        <d v="2017-01-03T00:00:00"/>
        <d v="2017-01-05T00:00:00"/>
        <d v="2017-01-07T00:00:00"/>
        <d v="2017-01-08T00:00:00"/>
        <d v="2017-01-14T00:00:00"/>
        <d v="2017-01-15T00:00:00"/>
        <d v="2017-01-21T00:00:00"/>
        <d v="2017-01-22T00:00:00"/>
        <d v="2017-01-25T00:00:00"/>
        <d v="2017-01-26T00:00:00"/>
        <d v="2017-01-27T00:00:00"/>
        <d v="2017-01-31T00:00:00"/>
        <d v="2017-02-02T00:00:00"/>
        <d v="2017-02-03T00:00:00"/>
        <d v="2017-02-04T00:00:00"/>
        <d v="2017-02-05T00:00:00"/>
        <d v="2017-02-13T00:00:00"/>
        <d v="2017-02-15T00:00:00"/>
        <d v="2017-02-18T00:00:00"/>
        <d v="2017-02-19T00:00:00"/>
        <d v="2017-02-20T00:00:00"/>
        <d v="2017-02-22T00:00:00"/>
        <d v="2017-02-24T00:00:00"/>
        <d v="2017-02-25T00:00:00"/>
        <d v="2017-02-26T00:00:00"/>
        <d v="2017-02-27T00:00:00"/>
        <d v="2017-02-28T00:00:00"/>
        <d v="2017-03-02T00:00:00"/>
        <d v="2017-03-03T00:00:00"/>
        <d v="2017-03-04T00:00:00"/>
        <d v="2017-03-09T00:00:00"/>
        <d v="2017-03-10T00:00:00"/>
        <d v="2017-03-11T00:00:00"/>
        <d v="2017-03-12T00:00:00"/>
        <d v="2017-03-14T00:00:00"/>
        <d v="2017-03-17T00:00:00"/>
        <d v="2017-03-19T00:00:00"/>
        <d v="2017-03-20T00:00:00"/>
        <d v="2017-03-21T00:00:00"/>
        <d v="2017-03-22T00:00:00"/>
        <d v="2017-03-23T00:00:00"/>
        <d v="2017-03-28T00:00:00"/>
        <d v="2017-03-29T00:00:00"/>
        <d v="2017-03-30T00:00:00"/>
        <d v="2017-03-31T00:00:00"/>
        <d v="2017-04-06T00:00:00"/>
        <d v="2017-04-09T00:00:00"/>
        <d v="2017-04-12T00:00:00"/>
        <d v="2017-04-15T00:00:00"/>
        <d v="2017-04-17T00:00:00"/>
        <d v="2017-04-18T00:00:00"/>
        <d v="2017-04-20T00:00:00"/>
        <d v="2017-04-23T00:00:00"/>
        <d v="2017-04-24T00:00:00"/>
        <d v="2017-04-25T00:00:00"/>
        <d v="2017-04-27T00:00:00"/>
        <d v="2017-04-29T00:00:00"/>
        <d v="2017-05-01T00:00:00"/>
        <d v="2017-05-03T00:00:00"/>
        <d v="2017-05-05T00:00:00"/>
        <d v="2017-05-06T00:00:00"/>
        <d v="2017-05-07T00:00:00"/>
        <d v="2017-05-09T00:00:00"/>
        <d v="2017-05-10T00:00:00"/>
        <d v="2017-05-12T00:00:00"/>
        <d v="2017-05-15T00:00:00"/>
        <d v="2017-05-16T00:00:00"/>
        <d v="2017-05-20T00:00:00"/>
        <d v="2017-05-21T00:00:00"/>
        <d v="2017-05-22T00:00:00"/>
        <d v="2017-05-23T00:00:00"/>
        <d v="2017-05-24T00:00:00"/>
        <d v="2017-05-25T00:00:00"/>
        <d v="2017-05-27T00:00:00"/>
        <d v="2017-06-01T00:00:00"/>
        <d v="2017-06-02T00:00:00"/>
        <d v="2017-06-03T00:00:00"/>
        <d v="2017-06-04T00:00:00"/>
        <d v="2017-06-05T00:00:00"/>
        <d v="2017-06-06T00:00:00"/>
        <d v="2017-06-07T00:00:00"/>
        <d v="2017-06-08T00:00:00"/>
        <d v="2017-06-09T00:00:00"/>
        <d v="2017-06-10T00:00:00"/>
        <d v="2017-06-11T00:00:00"/>
        <d v="2017-06-12T00:00:00"/>
        <d v="2017-06-13T00:00:00"/>
        <d v="2017-06-14T00:00:00"/>
        <d v="2017-06-15T00:00:00"/>
        <d v="2017-06-16T00:00:00"/>
        <d v="2017-06-17T00:00:00"/>
        <d v="2017-06-18T00:00:00"/>
        <d v="2017-06-19T00:00:00"/>
        <d v="2017-06-20T00:00:00"/>
      </sharedItems>
      <fieldGroup par="6" base="0">
        <rangePr groupBy="days" startDate="2017-01-02T00:00:00" endDate="2017-06-21T00:00:00"/>
        <groupItems count="368">
          <s v="&lt;02.01.2017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21.06.2017"/>
        </groupItems>
      </fieldGroup>
    </cacheField>
    <cacheField name="продукт" numFmtId="0">
      <sharedItems/>
    </cacheField>
    <cacheField name="продукт кратко" numFmtId="0">
      <sharedItems count="5">
        <s v="dashboard"/>
        <s v="финмодель"/>
        <s v="семинары"/>
        <s v="презентации"/>
        <s v="отчетность"/>
      </sharedItems>
    </cacheField>
    <cacheField name="регион" numFmtId="0">
      <sharedItems count="8">
        <s v="пермский край"/>
        <s v="саратовская область"/>
        <s v="республика башкортостан"/>
        <s v="ленинградская область"/>
        <s v="тюменская область"/>
        <s v="московская область"/>
        <s v="новосибирская область"/>
        <s v="оренбургская область"/>
      </sharedItems>
    </cacheField>
    <cacheField name="выручка" numFmtId="3">
      <sharedItems containsSemiMixedTypes="0" containsString="0" containsNumber="1" containsInteger="1" minValue="11456" maxValue="137038"/>
    </cacheField>
    <cacheField name="Месяцы" numFmtId="0" databaseField="0">
      <fieldGroup base="0">
        <rangePr groupBy="months" startDate="2017-01-02T00:00:00" endDate="2017-06-21T00:00:00"/>
        <groupItems count="14">
          <s v="&lt;02.01.2017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21.06.2017"/>
        </groupItems>
      </fieldGroup>
    </cacheField>
    <cacheField name="Годы" numFmtId="0" databaseField="0">
      <fieldGroup base="0">
        <rangePr groupBy="years" startDate="2017-01-02T00:00:00" endDate="2017-06-21T00:00:00"/>
        <groupItems count="3">
          <s v="&lt;02.01.2017"/>
          <s v="2017"/>
          <s v="&gt;21.06.2017"/>
        </groupItems>
      </fieldGroup>
    </cacheField>
  </cacheFields>
  <extLst>
    <ext xmlns:x14="http://schemas.microsoft.com/office/spreadsheetml/2009/9/main" uri="{725AE2AE-9491-48be-B2B4-4EB974FC3084}">
      <x14:pivotCacheDefinition pivotCacheId="1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s v="инф панель"/>
    <x v="0"/>
    <x v="0"/>
    <n v="84278"/>
  </r>
  <r>
    <x v="0"/>
    <s v="финансовая модель"/>
    <x v="1"/>
    <x v="0"/>
    <n v="55388"/>
  </r>
  <r>
    <x v="1"/>
    <s v="консультационные услуги"/>
    <x v="2"/>
    <x v="1"/>
    <n v="47016"/>
  </r>
  <r>
    <x v="2"/>
    <s v="создание презентаций"/>
    <x v="3"/>
    <x v="2"/>
    <n v="58797"/>
  </r>
  <r>
    <x v="3"/>
    <s v="годовые отчеты"/>
    <x v="4"/>
    <x v="3"/>
    <n v="18216"/>
  </r>
  <r>
    <x v="4"/>
    <s v="инф панель"/>
    <x v="0"/>
    <x v="2"/>
    <n v="54086"/>
  </r>
  <r>
    <x v="5"/>
    <s v="финансовая модель"/>
    <x v="1"/>
    <x v="0"/>
    <n v="86584"/>
  </r>
  <r>
    <x v="5"/>
    <s v="консультационные услуги"/>
    <x v="2"/>
    <x v="4"/>
    <n v="47929"/>
  </r>
  <r>
    <x v="6"/>
    <s v="создание презентаций"/>
    <x v="3"/>
    <x v="0"/>
    <n v="75214"/>
  </r>
  <r>
    <x v="7"/>
    <s v="годовые отчеты"/>
    <x v="4"/>
    <x v="4"/>
    <n v="68292"/>
  </r>
  <r>
    <x v="8"/>
    <s v="инф панель"/>
    <x v="0"/>
    <x v="3"/>
    <n v="83116"/>
  </r>
  <r>
    <x v="9"/>
    <s v="финансовая модель"/>
    <x v="1"/>
    <x v="3"/>
    <n v="18945"/>
  </r>
  <r>
    <x v="9"/>
    <s v="консультационные услуги"/>
    <x v="2"/>
    <x v="3"/>
    <n v="26318"/>
  </r>
  <r>
    <x v="10"/>
    <s v="создание презентаций"/>
    <x v="3"/>
    <x v="4"/>
    <n v="65302"/>
  </r>
  <r>
    <x v="11"/>
    <s v="годовые отчеты"/>
    <x v="4"/>
    <x v="0"/>
    <n v="19872"/>
  </r>
  <r>
    <x v="12"/>
    <s v="инф панель"/>
    <x v="0"/>
    <x v="1"/>
    <n v="58946"/>
  </r>
  <r>
    <x v="12"/>
    <s v="финансовая модель"/>
    <x v="1"/>
    <x v="1"/>
    <n v="69009"/>
  </r>
  <r>
    <x v="13"/>
    <s v="консультационные услуги"/>
    <x v="2"/>
    <x v="5"/>
    <n v="56945"/>
  </r>
  <r>
    <x v="14"/>
    <s v="создание презентаций"/>
    <x v="3"/>
    <x v="6"/>
    <n v="30884"/>
  </r>
  <r>
    <x v="15"/>
    <s v="годовые отчеты"/>
    <x v="4"/>
    <x v="5"/>
    <n v="70594"/>
  </r>
  <r>
    <x v="15"/>
    <s v="инф панель"/>
    <x v="0"/>
    <x v="0"/>
    <n v="58291"/>
  </r>
  <r>
    <x v="15"/>
    <s v="финансовая модель"/>
    <x v="1"/>
    <x v="0"/>
    <n v="84382"/>
  </r>
  <r>
    <x v="16"/>
    <s v="консультационные услуги"/>
    <x v="2"/>
    <x v="2"/>
    <n v="28424"/>
  </r>
  <r>
    <x v="17"/>
    <s v="создание презентаций"/>
    <x v="3"/>
    <x v="4"/>
    <n v="34957"/>
  </r>
  <r>
    <x v="18"/>
    <s v="годовые отчеты"/>
    <x v="4"/>
    <x v="3"/>
    <n v="62915"/>
  </r>
  <r>
    <x v="18"/>
    <s v="инф панель"/>
    <x v="0"/>
    <x v="3"/>
    <n v="73023"/>
  </r>
  <r>
    <x v="19"/>
    <s v="финансовая модель"/>
    <x v="1"/>
    <x v="5"/>
    <n v="26606"/>
  </r>
  <r>
    <x v="19"/>
    <s v="консультационные услуги"/>
    <x v="2"/>
    <x v="7"/>
    <n v="50792"/>
  </r>
  <r>
    <x v="20"/>
    <s v="создание презентаций"/>
    <x v="3"/>
    <x v="1"/>
    <n v="22921"/>
  </r>
  <r>
    <x v="21"/>
    <s v="годовые отчеты"/>
    <x v="4"/>
    <x v="4"/>
    <n v="61970"/>
  </r>
  <r>
    <x v="22"/>
    <s v="инф панель"/>
    <x v="0"/>
    <x v="2"/>
    <n v="70611"/>
  </r>
  <r>
    <x v="23"/>
    <s v="финансовая модель"/>
    <x v="1"/>
    <x v="3"/>
    <n v="30306"/>
  </r>
  <r>
    <x v="24"/>
    <s v="консультационные услуги"/>
    <x v="2"/>
    <x v="5"/>
    <n v="22827"/>
  </r>
  <r>
    <x v="25"/>
    <s v="создание презентаций"/>
    <x v="3"/>
    <x v="4"/>
    <n v="20415"/>
  </r>
  <r>
    <x v="26"/>
    <s v="годовые отчеты"/>
    <x v="4"/>
    <x v="7"/>
    <n v="76015"/>
  </r>
  <r>
    <x v="26"/>
    <s v="инф панель"/>
    <x v="0"/>
    <x v="4"/>
    <n v="38739"/>
  </r>
  <r>
    <x v="27"/>
    <s v="финансовая модель"/>
    <x v="1"/>
    <x v="4"/>
    <n v="36131"/>
  </r>
  <r>
    <x v="28"/>
    <s v="консультационные услуги"/>
    <x v="2"/>
    <x v="4"/>
    <n v="55762"/>
  </r>
  <r>
    <x v="28"/>
    <s v="создание презентаций"/>
    <x v="3"/>
    <x v="5"/>
    <n v="40468"/>
  </r>
  <r>
    <x v="29"/>
    <s v="годовые отчеты"/>
    <x v="4"/>
    <x v="3"/>
    <n v="54186"/>
  </r>
  <r>
    <x v="29"/>
    <s v="инф панель"/>
    <x v="0"/>
    <x v="6"/>
    <n v="11456"/>
  </r>
  <r>
    <x v="30"/>
    <s v="финансовая модель"/>
    <x v="1"/>
    <x v="0"/>
    <n v="31565"/>
  </r>
  <r>
    <x v="31"/>
    <s v="консультационные услуги"/>
    <x v="2"/>
    <x v="6"/>
    <n v="32123"/>
  </r>
  <r>
    <x v="31"/>
    <s v="создание презентаций"/>
    <x v="3"/>
    <x v="1"/>
    <n v="74451"/>
  </r>
  <r>
    <x v="32"/>
    <s v="годовые отчеты"/>
    <x v="4"/>
    <x v="0"/>
    <n v="76282"/>
  </r>
  <r>
    <x v="33"/>
    <s v="инф панель"/>
    <x v="0"/>
    <x v="0"/>
    <n v="84957"/>
  </r>
  <r>
    <x v="34"/>
    <s v="финансовая модель"/>
    <x v="1"/>
    <x v="1"/>
    <n v="81174"/>
  </r>
  <r>
    <x v="34"/>
    <s v="консультационные услуги"/>
    <x v="2"/>
    <x v="7"/>
    <n v="81722"/>
  </r>
  <r>
    <x v="35"/>
    <s v="создание презентаций"/>
    <x v="3"/>
    <x v="2"/>
    <n v="64761"/>
  </r>
  <r>
    <x v="35"/>
    <s v="годовые отчеты"/>
    <x v="4"/>
    <x v="3"/>
    <n v="51251"/>
  </r>
  <r>
    <x v="36"/>
    <s v="инф панель"/>
    <x v="0"/>
    <x v="5"/>
    <n v="82701"/>
  </r>
  <r>
    <x v="37"/>
    <s v="финансовая модель"/>
    <x v="1"/>
    <x v="4"/>
    <n v="79686"/>
  </r>
  <r>
    <x v="38"/>
    <s v="консультационные услуги"/>
    <x v="2"/>
    <x v="5"/>
    <n v="81845"/>
  </r>
  <r>
    <x v="39"/>
    <s v="создание презентаций"/>
    <x v="3"/>
    <x v="2"/>
    <n v="65546"/>
  </r>
  <r>
    <x v="40"/>
    <s v="годовые отчеты"/>
    <x v="4"/>
    <x v="6"/>
    <n v="52085"/>
  </r>
  <r>
    <x v="41"/>
    <s v="инф панель"/>
    <x v="0"/>
    <x v="7"/>
    <n v="74203"/>
  </r>
  <r>
    <x v="42"/>
    <s v="финансовая модель"/>
    <x v="1"/>
    <x v="3"/>
    <n v="89576"/>
  </r>
  <r>
    <x v="43"/>
    <s v="консультационные услуги"/>
    <x v="2"/>
    <x v="0"/>
    <n v="51932"/>
  </r>
  <r>
    <x v="44"/>
    <s v="создание презентаций"/>
    <x v="3"/>
    <x v="4"/>
    <n v="32339"/>
  </r>
  <r>
    <x v="45"/>
    <s v="годовые отчеты"/>
    <x v="4"/>
    <x v="2"/>
    <n v="24624"/>
  </r>
  <r>
    <x v="45"/>
    <s v="инф панель"/>
    <x v="0"/>
    <x v="7"/>
    <n v="46218"/>
  </r>
  <r>
    <x v="46"/>
    <s v="финансовая модель"/>
    <x v="1"/>
    <x v="1"/>
    <n v="40293"/>
  </r>
  <r>
    <x v="47"/>
    <s v="консультационные услуги"/>
    <x v="2"/>
    <x v="7"/>
    <n v="66245"/>
  </r>
  <r>
    <x v="48"/>
    <s v="создание презентаций"/>
    <x v="3"/>
    <x v="6"/>
    <n v="49534"/>
  </r>
  <r>
    <x v="49"/>
    <s v="годовые отчеты"/>
    <x v="4"/>
    <x v="1"/>
    <n v="58616"/>
  </r>
  <r>
    <x v="49"/>
    <s v="инф панель"/>
    <x v="0"/>
    <x v="0"/>
    <n v="38963"/>
  </r>
  <r>
    <x v="50"/>
    <s v="финансовая модель"/>
    <x v="1"/>
    <x v="0"/>
    <n v="32224"/>
  </r>
  <r>
    <x v="51"/>
    <s v="консультационные услуги"/>
    <x v="2"/>
    <x v="4"/>
    <n v="36614"/>
  </r>
  <r>
    <x v="52"/>
    <s v="создание презентаций"/>
    <x v="3"/>
    <x v="7"/>
    <n v="54013"/>
  </r>
  <r>
    <x v="53"/>
    <s v="годовые отчеты"/>
    <x v="4"/>
    <x v="5"/>
    <n v="13299"/>
  </r>
  <r>
    <x v="53"/>
    <s v="инф панель"/>
    <x v="0"/>
    <x v="7"/>
    <n v="70259"/>
  </r>
  <r>
    <x v="53"/>
    <s v="финансовая модель"/>
    <x v="1"/>
    <x v="5"/>
    <n v="79514"/>
  </r>
  <r>
    <x v="54"/>
    <s v="консультационные услуги"/>
    <x v="2"/>
    <x v="2"/>
    <n v="55669"/>
  </r>
  <r>
    <x v="55"/>
    <s v="создание презентаций"/>
    <x v="3"/>
    <x v="3"/>
    <n v="55738"/>
  </r>
  <r>
    <x v="56"/>
    <s v="годовые отчеты"/>
    <x v="4"/>
    <x v="6"/>
    <n v="47263"/>
  </r>
  <r>
    <x v="57"/>
    <s v="инф панель"/>
    <x v="0"/>
    <x v="6"/>
    <n v="81646"/>
  </r>
  <r>
    <x v="57"/>
    <s v="финансовая модель"/>
    <x v="1"/>
    <x v="5"/>
    <n v="83649"/>
  </r>
  <r>
    <x v="58"/>
    <s v="консультационные услуги"/>
    <x v="2"/>
    <x v="6"/>
    <n v="75396"/>
  </r>
  <r>
    <x v="59"/>
    <s v="создание презентаций"/>
    <x v="3"/>
    <x v="4"/>
    <n v="13971"/>
  </r>
  <r>
    <x v="60"/>
    <s v="годовые отчеты"/>
    <x v="4"/>
    <x v="5"/>
    <n v="21088"/>
  </r>
  <r>
    <x v="61"/>
    <s v="инф панель"/>
    <x v="0"/>
    <x v="3"/>
    <n v="22374"/>
  </r>
  <r>
    <x v="62"/>
    <s v="финансовая модель"/>
    <x v="1"/>
    <x v="1"/>
    <n v="51531"/>
  </r>
  <r>
    <x v="63"/>
    <s v="консультационные услуги"/>
    <x v="2"/>
    <x v="6"/>
    <n v="83261"/>
  </r>
  <r>
    <x v="64"/>
    <s v="создание презентаций"/>
    <x v="3"/>
    <x v="0"/>
    <n v="81087"/>
  </r>
  <r>
    <x v="65"/>
    <s v="годовые отчеты"/>
    <x v="4"/>
    <x v="5"/>
    <n v="89027"/>
  </r>
  <r>
    <x v="66"/>
    <s v="инф панель"/>
    <x v="0"/>
    <x v="3"/>
    <n v="36670"/>
  </r>
  <r>
    <x v="67"/>
    <s v="финансовая модель"/>
    <x v="1"/>
    <x v="0"/>
    <n v="70830"/>
  </r>
  <r>
    <x v="68"/>
    <s v="консультационные услуги"/>
    <x v="2"/>
    <x v="4"/>
    <n v="74868"/>
  </r>
  <r>
    <x v="68"/>
    <s v="создание презентаций"/>
    <x v="3"/>
    <x v="7"/>
    <n v="31925"/>
  </r>
  <r>
    <x v="69"/>
    <s v="годовые отчеты"/>
    <x v="4"/>
    <x v="2"/>
    <n v="69973"/>
  </r>
  <r>
    <x v="70"/>
    <s v="инф панель"/>
    <x v="0"/>
    <x v="6"/>
    <n v="16931"/>
  </r>
  <r>
    <x v="70"/>
    <s v="финансовая модель"/>
    <x v="1"/>
    <x v="1"/>
    <n v="52916"/>
  </r>
  <r>
    <x v="70"/>
    <s v="консультационные услуги"/>
    <x v="2"/>
    <x v="6"/>
    <n v="49040"/>
  </r>
  <r>
    <x v="71"/>
    <s v="создание презентаций"/>
    <x v="3"/>
    <x v="4"/>
    <n v="54963"/>
  </r>
  <r>
    <x v="72"/>
    <s v="годовые отчеты"/>
    <x v="4"/>
    <x v="1"/>
    <n v="56470"/>
  </r>
  <r>
    <x v="73"/>
    <s v="инф панель"/>
    <x v="0"/>
    <x v="2"/>
    <n v="68152"/>
  </r>
  <r>
    <x v="73"/>
    <s v="финансовая модель"/>
    <x v="1"/>
    <x v="6"/>
    <n v="78642"/>
  </r>
  <r>
    <x v="74"/>
    <s v="консультационные услуги"/>
    <x v="2"/>
    <x v="7"/>
    <n v="61412"/>
  </r>
  <r>
    <x v="74"/>
    <s v="создание презентаций"/>
    <x v="3"/>
    <x v="1"/>
    <n v="67207"/>
  </r>
  <r>
    <x v="75"/>
    <s v="годовые отчеты"/>
    <x v="4"/>
    <x v="0"/>
    <n v="65788"/>
  </r>
  <r>
    <x v="75"/>
    <s v="инф панель"/>
    <x v="0"/>
    <x v="4"/>
    <n v="89538"/>
  </r>
  <r>
    <x v="76"/>
    <s v="финансовая модель"/>
    <x v="1"/>
    <x v="6"/>
    <n v="113288"/>
  </r>
  <r>
    <x v="77"/>
    <s v="консультационные услуги"/>
    <x v="2"/>
    <x v="2"/>
    <n v="137038"/>
  </r>
  <r>
    <x v="78"/>
    <s v="создание презентаций"/>
    <x v="3"/>
    <x v="7"/>
    <n v="52916"/>
  </r>
  <r>
    <x v="79"/>
    <s v="годовые отчеты"/>
    <x v="4"/>
    <x v="6"/>
    <n v="49040"/>
  </r>
  <r>
    <x v="80"/>
    <s v="инф панель"/>
    <x v="0"/>
    <x v="5"/>
    <n v="54963"/>
  </r>
  <r>
    <x v="81"/>
    <s v="финансовая модель"/>
    <x v="1"/>
    <x v="4"/>
    <n v="56470"/>
  </r>
  <r>
    <x v="82"/>
    <s v="консультационные услуги"/>
    <x v="2"/>
    <x v="1"/>
    <n v="68152"/>
  </r>
  <r>
    <x v="83"/>
    <s v="создание презентаций"/>
    <x v="3"/>
    <x v="2"/>
    <n v="78642"/>
  </r>
  <r>
    <x v="84"/>
    <s v="годовые отчеты"/>
    <x v="4"/>
    <x v="6"/>
    <n v="52916"/>
  </r>
  <r>
    <x v="85"/>
    <s v="инф панель"/>
    <x v="0"/>
    <x v="7"/>
    <n v="49040"/>
  </r>
  <r>
    <x v="86"/>
    <s v="финансовая модель"/>
    <x v="1"/>
    <x v="1"/>
    <n v="54963"/>
  </r>
  <r>
    <x v="87"/>
    <s v="консультационные услуги"/>
    <x v="2"/>
    <x v="0"/>
    <n v="56470"/>
  </r>
  <r>
    <x v="88"/>
    <s v="создание презентаций"/>
    <x v="3"/>
    <x v="4"/>
    <n v="68152"/>
  </r>
  <r>
    <x v="89"/>
    <s v="годовые отчеты"/>
    <x v="4"/>
    <x v="6"/>
    <n v="78642"/>
  </r>
  <r>
    <x v="90"/>
    <s v="инф панель"/>
    <x v="0"/>
    <x v="2"/>
    <n v="52916"/>
  </r>
  <r>
    <x v="91"/>
    <s v="инф панель"/>
    <x v="0"/>
    <x v="7"/>
    <n v="49040"/>
  </r>
  <r>
    <x v="92"/>
    <s v="консультационные услуги"/>
    <x v="2"/>
    <x v="6"/>
    <n v="54963"/>
  </r>
  <r>
    <x v="93"/>
    <s v="создание презентаций"/>
    <x v="3"/>
    <x v="6"/>
    <n v="56470"/>
  </r>
  <r>
    <x v="94"/>
    <s v="годовые отчеты"/>
    <x v="4"/>
    <x v="6"/>
    <n v="68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3A8DF8-638D-4CB0-ABFC-4F026A112363}" name="Сводная таблица1" cacheId="0" applyNumberFormats="0" applyBorderFormats="0" applyFontFormats="0" applyPatternFormats="0" applyAlignmentFormats="0" applyWidthHeightFormats="1" dataCaption="Значения" grandTotalCaption="продажи всего" updatedVersion="6" minRefreshableVersion="5" itemPrintTitles="1" createdVersion="6" indent="0" outline="1" outlineData="1" multipleFieldFilters="0" rowHeaderCaption="продукты">
  <location ref="B14:D20" firstHeaderRow="0" firstDataRow="1" firstDataCol="1"/>
  <pivotFields count="7">
    <pivotField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 sortType="ascending">
      <items count="6">
        <item x="0"/>
        <item x="4"/>
        <item x="3"/>
        <item x="2"/>
        <item x="1"/>
        <item t="default"/>
      </items>
    </pivotField>
    <pivotField showAll="0">
      <items count="9">
        <item x="3"/>
        <item x="5"/>
        <item x="6"/>
        <item x="7"/>
        <item x="0"/>
        <item x="2"/>
        <item x="1"/>
        <item x="4"/>
        <item t="default"/>
      </items>
    </pivotField>
    <pivotField dataField="1" numFmtId="3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продажи, руб" fld="4" baseField="0" baseItem="0" numFmtId="3"/>
    <dataField name="доля" fld="4" baseField="0" baseItem="0" numFmtId="9">
      <extLst>
        <ext xmlns:x14="http://schemas.microsoft.com/office/spreadsheetml/2009/9/main" uri="{E15A36E0-9728-4e99-A89B-3F7291B0FE68}">
          <x14:dataField pivotShowAs="percentOfParentRow"/>
        </ext>
      </extLst>
    </dataField>
  </dataFields>
  <formats count="11"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dataOnly="0" grandRow="1" fieldPosition="0"/>
    </format>
    <format dxfId="3">
      <pivotArea dataOnly="0" grandRow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Row="1" outline="0" fieldPosition="0"/>
    </format>
  </formats>
  <conditionalFormats count="1">
    <conditionalFormat scope="field" priority="1">
      <pivotAreas count="1">
        <pivotArea outline="0" collapsedLevelsAreSubtotals="1" fieldPosition="0">
          <references count="2">
            <reference field="4294967294" count="1" selected="0">
              <x v="0"/>
            </reference>
            <reference field="2" count="0" selected="0"/>
          </references>
        </pivotArea>
      </pivotAreas>
    </conditionalFormat>
  </conditional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A08C0C-38C2-463B-B71D-795ECC0240E3}" name="Сводная таблица2" cacheId="0" applyNumberFormats="0" applyBorderFormats="0" applyFontFormats="0" applyPatternFormats="0" applyAlignmentFormats="0" applyWidthHeightFormats="1" dataCaption="Значения" updatedVersion="6" minRefreshableVersion="5" useAutoFormatting="1" colGrandTotals="0" itemPrintTitles="1" createdVersion="6" indent="0" outline="1" outlineData="1" multipleFieldFilters="0">
  <location ref="A3:G10" firstHeaderRow="1" firstDataRow="2" firstDataCol="1"/>
  <pivotFields count="7">
    <pivotField numFmtId="164" subtotalTop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ubtotalTop="0" showAll="0" sortType="ascending"/>
    <pivotField axis="axisRow" subtotalTop="0" showAll="0" sortType="ascending">
      <items count="6">
        <item x="0"/>
        <item x="4"/>
        <item x="3"/>
        <item x="2"/>
        <item x="1"/>
        <item t="default"/>
      </items>
    </pivotField>
    <pivotField subtotalTop="0" showAll="0">
      <items count="9">
        <item x="3"/>
        <item x="5"/>
        <item x="6"/>
        <item x="7"/>
        <item x="0"/>
        <item x="2"/>
        <item x="1"/>
        <item x="4"/>
        <item t="default"/>
      </items>
    </pivotField>
    <pivotField dataField="1" numFmtId="3" subtotalTop="0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6">
    <i>
      <x v="1"/>
    </i>
    <i>
      <x v="2"/>
    </i>
    <i>
      <x v="3"/>
    </i>
    <i>
      <x v="4"/>
    </i>
    <i>
      <x v="5"/>
    </i>
    <i>
      <x v="6"/>
    </i>
  </colItems>
  <dataFields count="1">
    <dataField name="Сумма по полю выручка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935F6E-B6CE-49BA-866A-54CBBD2AFDC2}" name="Сводная таблица2" cacheId="0" applyNumberFormats="0" applyBorderFormats="0" applyFontFormats="0" applyPatternFormats="0" applyAlignmentFormats="0" applyWidthHeightFormats="1" dataCaption="Значения" updatedVersion="6" minRefreshableVersion="5" useAutoFormatting="1" colGrandTotals="0" itemPrintTitles="1" createdVersion="6" indent="0" outline="1" outlineData="1" multipleFieldFilters="0" chartFormat="7">
  <location ref="A3:B10" firstHeaderRow="1" firstDataRow="1" firstDataCol="1"/>
  <pivotFields count="7">
    <pivotField numFmtId="164" subtotalTop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ubtotalTop="0" showAll="0"/>
    <pivotField subtotalTop="0" showAll="0">
      <items count="6">
        <item x="0"/>
        <item x="4"/>
        <item x="3"/>
        <item x="2"/>
        <item x="1"/>
        <item t="default"/>
      </items>
    </pivotField>
    <pivotField subtotalTop="0" showAll="0">
      <items count="9">
        <item x="3"/>
        <item x="5"/>
        <item x="6"/>
        <item x="7"/>
        <item x="0"/>
        <item x="2"/>
        <item x="1"/>
        <item x="4"/>
        <item t="default"/>
      </items>
    </pivotField>
    <pivotField dataField="1" numFmtId="3" subtotalTop="0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5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Сумма по полю выручка" fld="4" baseField="0" baseItem="0" numFmtId="3"/>
  </dataField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B6E0C8-747D-4AA6-B0EF-7220B8BEBADA}" name="Сводная таблица2" cacheId="0" applyNumberFormats="0" applyBorderFormats="0" applyFontFormats="0" applyPatternFormats="0" applyAlignmentFormats="0" applyWidthHeightFormats="1" dataCaption="Значения" updatedVersion="6" minRefreshableVersion="5" useAutoFormatting="1" colGrandTotals="0" itemPrintTitles="1" createdVersion="6" indent="0" outline="1" outlineData="1" multipleFieldFilters="0" chartFormat="12">
  <location ref="A3:C12" firstHeaderRow="0" firstDataRow="1" firstDataCol="1"/>
  <pivotFields count="7">
    <pivotField numFmtId="164" subtotalTop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ubtotalTop="0" showAll="0"/>
    <pivotField subtotalTop="0" showAll="0">
      <items count="6">
        <item x="0"/>
        <item x="4"/>
        <item x="3"/>
        <item x="2"/>
        <item x="1"/>
        <item t="default"/>
      </items>
    </pivotField>
    <pivotField axis="axisRow" subtotalTop="0" showAll="0" sortType="ascending">
      <items count="9">
        <item x="3"/>
        <item x="5"/>
        <item x="6"/>
        <item x="7"/>
        <item x="0"/>
        <item x="2"/>
        <item x="1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ubtotalTop="0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3"/>
  </rowFields>
  <rowItems count="9">
    <i>
      <x/>
    </i>
    <i>
      <x v="1"/>
    </i>
    <i>
      <x v="3"/>
    </i>
    <i>
      <x v="6"/>
    </i>
    <i>
      <x v="5"/>
    </i>
    <i>
      <x v="7"/>
    </i>
    <i>
      <x v="4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Сумма по полю выручка" fld="4" baseField="0" baseItem="0" numFmtId="3"/>
    <dataField name="Сумма по полю выручка2" fld="4" showDataAs="percentOfTotal" baseField="0" baseItem="0" numFmtId="9"/>
  </dataFields>
  <chartFormats count="4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продукт_кратко" xr10:uid="{A65B023C-8277-4D85-A02C-7D309891964D}" sourceName="продукт кратко">
  <pivotTables>
    <pivotTable tabId="12" name="Сводная таблица2"/>
    <pivotTable tabId="11" name="Сводная таблица2"/>
  </pivotTables>
  <data>
    <tabular pivotCacheId="17">
      <items count="5">
        <i x="0" s="1"/>
        <i x="4" s="1"/>
        <i x="3" s="1"/>
        <i x="2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регион1" xr10:uid="{E32D8E6F-B5AF-4D5D-BCAE-1643259864BA}" sourceName="регион">
  <pivotTables>
    <pivotTable tabId="9" name="Сводная таблица1"/>
    <pivotTable tabId="10" name="Сводная таблица2"/>
    <pivotTable tabId="11" name="Сводная таблица2"/>
  </pivotTables>
  <data>
    <tabular pivotCacheId="17">
      <items count="8">
        <i x="3" s="1"/>
        <i x="5" s="1"/>
        <i x="6" s="1"/>
        <i x="7" s="1"/>
        <i x="0" s="1"/>
        <i x="2" s="1"/>
        <i x="1" s="1"/>
        <i x="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продукт кратко" xr10:uid="{50D91A71-6F8D-45E7-9B45-B0D0E4591B7D}" cache="Срез_продукт_кратко" caption="продукт кратко" style="SlicerStyleLight6" rowHeight="180000"/>
  <slicer name="регион 1" xr10:uid="{80FCA6C0-A14E-4A2F-8FFD-A49212F6CA5E}" cache="Срез_регион1" caption="регион" style="SlicerStyleLight6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Данные" displayName="Данные" ref="A2:E122" totalsRowShown="0" headerRowDxfId="16">
  <autoFilter ref="A2:E122" xr:uid="{00000000-0009-0000-0100-000001000000}"/>
  <tableColumns count="5">
    <tableColumn id="1" xr3:uid="{00000000-0010-0000-0000-000001000000}" name="дата" dataDxfId="15"/>
    <tableColumn id="2" xr3:uid="{00000000-0010-0000-0000-000002000000}" name="продукт"/>
    <tableColumn id="6" xr3:uid="{6D1E17D5-045F-4405-9CFC-C280405D8A8B}" name="продукт кратко" dataDxfId="14"/>
    <tableColumn id="4" xr3:uid="{878CB2A5-4E14-49F1-B658-2FC0C99E522E}" name="регион" dataDxfId="13"/>
    <tableColumn id="5" xr3:uid="{00000000-0010-0000-0000-000005000000}" name="выручка" dataDxfId="1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ВстроеннаяВременнаяШкала_дата" xr10:uid="{09BD8FEF-CB5B-4741-9975-83648D7BA5C2}" sourceName="дата">
  <pivotTables>
    <pivotTable tabId="9" name="Сводная таблица1"/>
    <pivotTable tabId="10" name="Сводная таблица2"/>
    <pivotTable tabId="11" name="Сводная таблица2"/>
    <pivotTable tabId="12" name="Сводная таблица2"/>
  </pivotTables>
  <state minimalRefreshVersion="6" lastRefreshVersion="6" pivotCacheId="17" filterType="unknown">
    <bounds startDate="2017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дата 1" xr10:uid="{85D0CA42-0057-4078-AB31-4974D7F64936}" cache="ВстроеннаяВременнаяШкала_дата" caption="дата" showSelectionLabel="0" showTimeLevel="0" showHorizontalScrollbar="0" level="2" selectionLevel="2" scrollPosition="2017-01-01T00:00:00" style="TimeSlicerStyleLight6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lytics.pro/" TargetMode="External"/><Relationship Id="rId2" Type="http://schemas.openxmlformats.org/officeDocument/2006/relationships/hyperlink" Target="http://www.vk.com/finalytics" TargetMode="External"/><Relationship Id="rId1" Type="http://schemas.openxmlformats.org/officeDocument/2006/relationships/hyperlink" Target="mailto:SalosteySV@finalytics.pro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F3D2-587B-4052-AD1A-D05B9BDCC2A7}">
  <sheetPr published="0">
    <tabColor theme="9" tint="0.39997558519241921"/>
  </sheetPr>
  <dimension ref="B1:P20"/>
  <sheetViews>
    <sheetView showGridLines="0" tabSelected="1" zoomScaleNormal="100" workbookViewId="0">
      <selection activeCell="S6" sqref="S6"/>
    </sheetView>
  </sheetViews>
  <sheetFormatPr defaultRowHeight="15" x14ac:dyDescent="0.25"/>
  <cols>
    <col min="1" max="1" width="1.5703125" style="16" customWidth="1"/>
    <col min="2" max="2" width="21.7109375" style="16" customWidth="1"/>
    <col min="3" max="3" width="16.140625" style="16" customWidth="1"/>
    <col min="4" max="5" width="11.28515625" style="16" customWidth="1"/>
    <col min="6" max="6" width="2.7109375" style="16" customWidth="1"/>
    <col min="7" max="16384" width="9.140625" style="16"/>
  </cols>
  <sheetData>
    <row r="1" spans="2:16" ht="11.25" customHeight="1" x14ac:dyDescent="0.25"/>
    <row r="2" spans="2:16" ht="18" x14ac:dyDescent="0.25">
      <c r="B2" s="17" t="s">
        <v>44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16" ht="21.75" customHeight="1" x14ac:dyDescent="0.25">
      <c r="B3" s="19" t="s">
        <v>52</v>
      </c>
      <c r="G3" s="19" t="s">
        <v>55</v>
      </c>
    </row>
    <row r="10" spans="2:16" x14ac:dyDescent="0.25">
      <c r="G10" s="19" t="s">
        <v>53</v>
      </c>
    </row>
    <row r="13" spans="2:16" ht="15.75" thickBot="1" x14ac:dyDescent="0.3">
      <c r="B13" s="19" t="s">
        <v>50</v>
      </c>
    </row>
    <row r="14" spans="2:16" x14ac:dyDescent="0.25">
      <c r="B14" s="20" t="s">
        <v>48</v>
      </c>
      <c r="C14" s="21" t="s">
        <v>47</v>
      </c>
      <c r="D14" s="21" t="s">
        <v>49</v>
      </c>
      <c r="E14" s="22" t="s">
        <v>31</v>
      </c>
    </row>
    <row r="15" spans="2:16" x14ac:dyDescent="0.25">
      <c r="B15" s="23" t="s">
        <v>17</v>
      </c>
      <c r="C15" s="24">
        <v>1451117</v>
      </c>
      <c r="D15" s="25">
        <v>0.21293607839759371</v>
      </c>
    </row>
    <row r="16" spans="2:16" x14ac:dyDescent="0.25">
      <c r="B16" s="23" t="s">
        <v>21</v>
      </c>
      <c r="C16" s="24">
        <v>1306576</v>
      </c>
      <c r="D16" s="25">
        <v>0.19172621474933751</v>
      </c>
    </row>
    <row r="17" spans="2:4" x14ac:dyDescent="0.25">
      <c r="B17" s="23" t="s">
        <v>20</v>
      </c>
      <c r="C17" s="24">
        <v>1250673</v>
      </c>
      <c r="D17" s="25">
        <v>0.18352304051138105</v>
      </c>
    </row>
    <row r="18" spans="2:4" x14ac:dyDescent="0.25">
      <c r="B18" s="23" t="s">
        <v>19</v>
      </c>
      <c r="C18" s="24">
        <v>1402763</v>
      </c>
      <c r="D18" s="25">
        <v>0.20584064010086281</v>
      </c>
    </row>
    <row r="19" spans="2:4" x14ac:dyDescent="0.25">
      <c r="B19" s="23" t="s">
        <v>18</v>
      </c>
      <c r="C19" s="24">
        <v>1403672</v>
      </c>
      <c r="D19" s="25">
        <v>0.20597402624082492</v>
      </c>
    </row>
    <row r="20" spans="2:4" x14ac:dyDescent="0.25">
      <c r="B20" s="26" t="s">
        <v>51</v>
      </c>
      <c r="C20" s="27">
        <v>6814801</v>
      </c>
      <c r="D20" s="28">
        <v>1</v>
      </c>
    </row>
  </sheetData>
  <conditionalFormatting sqref="E15:E31">
    <cfRule type="expression" dxfId="11" priority="2">
      <formula>$B15="продажи всего"</formula>
    </cfRule>
  </conditionalFormatting>
  <conditionalFormatting pivot="1" sqref="C15:C19">
    <cfRule type="dataBar" priority="1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{E0212D74-D4FD-43DA-AF1D-FCEFA0428EBE}</x14:id>
        </ext>
      </extLst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0212D74-D4FD-43DA-AF1D-FCEFA0428E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C15:C19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F77F4CCE-BB25-4643-8DBF-90C28C425BC6}">
          <x14:colorSeries theme="9" tint="-0.249977111117893"/>
          <x14:colorNegative theme="4"/>
          <x14:colorAxis rgb="FF000000"/>
          <x14:colorMarkers theme="4" tint="-0.249977111117893"/>
          <x14:colorFirst theme="4" tint="-0.249977111117893"/>
          <x14:colorLast theme="4" tint="-0.249977111117893"/>
          <x14:colorHigh theme="9" tint="-0.249977111117893"/>
          <x14:colorLow theme="5" tint="-0.249977111117893"/>
          <x14:sparklines>
            <x14:sparkline>
              <xm:f>Динамика!B5:M5</xm:f>
              <xm:sqref>E15</xm:sqref>
            </x14:sparkline>
            <x14:sparkline>
              <xm:f>Динамика!B6:M6</xm:f>
              <xm:sqref>E16</xm:sqref>
            </x14:sparkline>
            <x14:sparkline>
              <xm:f>Динамика!B7:M7</xm:f>
              <xm:sqref>E17</xm:sqref>
            </x14:sparkline>
            <x14:sparkline>
              <xm:f>Динамика!B8:M8</xm:f>
              <xm:sqref>E18</xm:sqref>
            </x14:sparkline>
            <x14:sparkline>
              <xm:f>Динамика!B9:M9</xm:f>
              <xm:sqref>E19</xm:sqref>
            </x14:sparkline>
            <x14:sparkline>
              <xm:f>Динамика!B10:M10</xm:f>
              <xm:sqref>E20</xm:sqref>
            </x14:sparkline>
            <x14:sparkline>
              <xm:f>Динамика!B11:M11</xm:f>
              <xm:sqref>E21</xm:sqref>
            </x14:sparkline>
            <x14:sparkline>
              <xm:f>Динамика!B12:M12</xm:f>
              <xm:sqref>E22</xm:sqref>
            </x14:sparkline>
            <x14:sparkline>
              <xm:f>Динамика!B13:M13</xm:f>
              <xm:sqref>E23</xm:sqref>
            </x14:sparkline>
            <x14:sparkline>
              <xm:f>Динамика!B14:M14</xm:f>
              <xm:sqref>E24</xm:sqref>
            </x14:sparkline>
            <x14:sparkline>
              <xm:f>Динамика!B15:M15</xm:f>
              <xm:sqref>E25</xm:sqref>
            </x14:sparkline>
          </x14:sparklines>
        </x14:sparklineGroup>
      </x14:sparklineGroups>
    </ex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2:E122"/>
  <sheetViews>
    <sheetView workbookViewId="0">
      <selection activeCell="C10" sqref="C10"/>
    </sheetView>
  </sheetViews>
  <sheetFormatPr defaultRowHeight="15" x14ac:dyDescent="0.25"/>
  <cols>
    <col min="1" max="1" width="11.42578125" style="1" customWidth="1"/>
    <col min="2" max="2" width="27.7109375" customWidth="1"/>
    <col min="3" max="3" width="19.85546875" bestFit="1" customWidth="1"/>
    <col min="4" max="4" width="17.85546875" bestFit="1" customWidth="1"/>
    <col min="5" max="5" width="25.5703125" bestFit="1" customWidth="1"/>
    <col min="6" max="6" width="13.28515625" bestFit="1" customWidth="1"/>
    <col min="7" max="7" width="4.85546875" customWidth="1"/>
  </cols>
  <sheetData>
    <row r="2" spans="1:5" s="2" customFormat="1" x14ac:dyDescent="0.25">
      <c r="A2" s="3" t="s">
        <v>0</v>
      </c>
      <c r="B2" s="2" t="s">
        <v>1</v>
      </c>
      <c r="C2" s="4" t="s">
        <v>45</v>
      </c>
      <c r="D2" s="2" t="s">
        <v>2</v>
      </c>
      <c r="E2" s="2" t="s">
        <v>3</v>
      </c>
    </row>
    <row r="3" spans="1:5" x14ac:dyDescent="0.25">
      <c r="A3" s="1">
        <v>42737</v>
      </c>
      <c r="B3" t="s">
        <v>4</v>
      </c>
      <c r="C3" t="s">
        <v>17</v>
      </c>
      <c r="D3" t="s">
        <v>9</v>
      </c>
      <c r="E3" s="6">
        <v>84278</v>
      </c>
    </row>
    <row r="4" spans="1:5" x14ac:dyDescent="0.25">
      <c r="A4" s="1">
        <v>42737</v>
      </c>
      <c r="B4" t="s">
        <v>5</v>
      </c>
      <c r="C4" t="s">
        <v>18</v>
      </c>
      <c r="D4" t="s">
        <v>9</v>
      </c>
      <c r="E4" s="6">
        <v>55388</v>
      </c>
    </row>
    <row r="5" spans="1:5" x14ac:dyDescent="0.25">
      <c r="A5" s="1">
        <v>42738</v>
      </c>
      <c r="B5" t="s">
        <v>6</v>
      </c>
      <c r="C5" t="s">
        <v>19</v>
      </c>
      <c r="D5" t="s">
        <v>14</v>
      </c>
      <c r="E5" s="6">
        <v>47016</v>
      </c>
    </row>
    <row r="6" spans="1:5" x14ac:dyDescent="0.25">
      <c r="A6" s="1">
        <v>42740</v>
      </c>
      <c r="B6" t="s">
        <v>7</v>
      </c>
      <c r="C6" t="s">
        <v>20</v>
      </c>
      <c r="D6" t="s">
        <v>15</v>
      </c>
      <c r="E6" s="6">
        <v>58797</v>
      </c>
    </row>
    <row r="7" spans="1:5" x14ac:dyDescent="0.25">
      <c r="A7" s="1">
        <v>42742</v>
      </c>
      <c r="B7" t="s">
        <v>8</v>
      </c>
      <c r="C7" t="s">
        <v>21</v>
      </c>
      <c r="D7" t="s">
        <v>13</v>
      </c>
      <c r="E7" s="6">
        <v>18216</v>
      </c>
    </row>
    <row r="8" spans="1:5" x14ac:dyDescent="0.25">
      <c r="A8" s="1">
        <v>42743</v>
      </c>
      <c r="B8" t="s">
        <v>4</v>
      </c>
      <c r="C8" t="s">
        <v>17</v>
      </c>
      <c r="D8" t="s">
        <v>15</v>
      </c>
      <c r="E8" s="6">
        <v>54086</v>
      </c>
    </row>
    <row r="9" spans="1:5" x14ac:dyDescent="0.25">
      <c r="A9" s="1">
        <v>42749</v>
      </c>
      <c r="B9" t="s">
        <v>5</v>
      </c>
      <c r="C9" t="s">
        <v>18</v>
      </c>
      <c r="D9" t="s">
        <v>9</v>
      </c>
      <c r="E9" s="6">
        <v>86584</v>
      </c>
    </row>
    <row r="10" spans="1:5" x14ac:dyDescent="0.25">
      <c r="A10" s="1">
        <v>42749</v>
      </c>
      <c r="B10" t="s">
        <v>6</v>
      </c>
      <c r="C10" t="s">
        <v>19</v>
      </c>
      <c r="D10" t="s">
        <v>10</v>
      </c>
      <c r="E10" s="6">
        <v>47929</v>
      </c>
    </row>
    <row r="11" spans="1:5" x14ac:dyDescent="0.25">
      <c r="A11" s="1">
        <v>42750</v>
      </c>
      <c r="B11" t="s">
        <v>7</v>
      </c>
      <c r="C11" t="s">
        <v>20</v>
      </c>
      <c r="D11" t="s">
        <v>9</v>
      </c>
      <c r="E11" s="6">
        <v>75214</v>
      </c>
    </row>
    <row r="12" spans="1:5" x14ac:dyDescent="0.25">
      <c r="A12" s="1">
        <v>42756</v>
      </c>
      <c r="B12" t="s">
        <v>8</v>
      </c>
      <c r="C12" t="s">
        <v>21</v>
      </c>
      <c r="D12" t="s">
        <v>10</v>
      </c>
      <c r="E12" s="6">
        <v>68292</v>
      </c>
    </row>
    <row r="13" spans="1:5" x14ac:dyDescent="0.25">
      <c r="A13" s="1">
        <v>42757</v>
      </c>
      <c r="B13" t="s">
        <v>4</v>
      </c>
      <c r="C13" t="s">
        <v>17</v>
      </c>
      <c r="D13" t="s">
        <v>13</v>
      </c>
      <c r="E13" s="6">
        <v>83116</v>
      </c>
    </row>
    <row r="14" spans="1:5" x14ac:dyDescent="0.25">
      <c r="A14" s="1">
        <v>42760</v>
      </c>
      <c r="B14" t="s">
        <v>5</v>
      </c>
      <c r="C14" t="s">
        <v>18</v>
      </c>
      <c r="D14" t="s">
        <v>13</v>
      </c>
      <c r="E14" s="6">
        <v>18945</v>
      </c>
    </row>
    <row r="15" spans="1:5" x14ac:dyDescent="0.25">
      <c r="A15" s="1">
        <v>42760</v>
      </c>
      <c r="B15" t="s">
        <v>6</v>
      </c>
      <c r="C15" t="s">
        <v>19</v>
      </c>
      <c r="D15" t="s">
        <v>13</v>
      </c>
      <c r="E15" s="6">
        <v>26318</v>
      </c>
    </row>
    <row r="16" spans="1:5" x14ac:dyDescent="0.25">
      <c r="A16" s="1">
        <v>42761</v>
      </c>
      <c r="B16" t="s">
        <v>7</v>
      </c>
      <c r="C16" t="s">
        <v>20</v>
      </c>
      <c r="D16" t="s">
        <v>10</v>
      </c>
      <c r="E16" s="6">
        <v>65302</v>
      </c>
    </row>
    <row r="17" spans="1:5" x14ac:dyDescent="0.25">
      <c r="A17" s="1">
        <v>42762</v>
      </c>
      <c r="B17" t="s">
        <v>8</v>
      </c>
      <c r="C17" t="s">
        <v>21</v>
      </c>
      <c r="D17" t="s">
        <v>9</v>
      </c>
      <c r="E17" s="6">
        <v>19872</v>
      </c>
    </row>
    <row r="18" spans="1:5" x14ac:dyDescent="0.25">
      <c r="A18" s="1">
        <v>42766</v>
      </c>
      <c r="B18" t="s">
        <v>4</v>
      </c>
      <c r="C18" t="s">
        <v>17</v>
      </c>
      <c r="D18" t="s">
        <v>14</v>
      </c>
      <c r="E18" s="6">
        <v>58946</v>
      </c>
    </row>
    <row r="19" spans="1:5" x14ac:dyDescent="0.25">
      <c r="A19" s="1">
        <v>42766</v>
      </c>
      <c r="B19" t="s">
        <v>5</v>
      </c>
      <c r="C19" t="s">
        <v>18</v>
      </c>
      <c r="D19" t="s">
        <v>14</v>
      </c>
      <c r="E19" s="6">
        <v>69009</v>
      </c>
    </row>
    <row r="20" spans="1:5" x14ac:dyDescent="0.25">
      <c r="A20" s="1">
        <v>42768</v>
      </c>
      <c r="B20" t="s">
        <v>6</v>
      </c>
      <c r="C20" t="s">
        <v>19</v>
      </c>
      <c r="D20" t="s">
        <v>12</v>
      </c>
      <c r="E20" s="6">
        <v>56945</v>
      </c>
    </row>
    <row r="21" spans="1:5" x14ac:dyDescent="0.25">
      <c r="A21" s="1">
        <v>42769</v>
      </c>
      <c r="B21" t="s">
        <v>7</v>
      </c>
      <c r="C21" t="s">
        <v>20</v>
      </c>
      <c r="D21" t="s">
        <v>11</v>
      </c>
      <c r="E21" s="6">
        <v>30884</v>
      </c>
    </row>
    <row r="22" spans="1:5" x14ac:dyDescent="0.25">
      <c r="A22" s="1">
        <v>42770</v>
      </c>
      <c r="B22" t="s">
        <v>8</v>
      </c>
      <c r="C22" t="s">
        <v>21</v>
      </c>
      <c r="D22" t="s">
        <v>12</v>
      </c>
      <c r="E22" s="6">
        <v>70594</v>
      </c>
    </row>
    <row r="23" spans="1:5" x14ac:dyDescent="0.25">
      <c r="A23" s="1">
        <v>42770</v>
      </c>
      <c r="B23" t="s">
        <v>4</v>
      </c>
      <c r="C23" t="s">
        <v>17</v>
      </c>
      <c r="D23" t="s">
        <v>9</v>
      </c>
      <c r="E23" s="6">
        <v>58291</v>
      </c>
    </row>
    <row r="24" spans="1:5" x14ac:dyDescent="0.25">
      <c r="A24" s="1">
        <v>42770</v>
      </c>
      <c r="B24" t="s">
        <v>5</v>
      </c>
      <c r="C24" t="s">
        <v>18</v>
      </c>
      <c r="D24" t="s">
        <v>9</v>
      </c>
      <c r="E24" s="6">
        <v>84382</v>
      </c>
    </row>
    <row r="25" spans="1:5" x14ac:dyDescent="0.25">
      <c r="A25" s="1">
        <v>42771</v>
      </c>
      <c r="B25" t="s">
        <v>6</v>
      </c>
      <c r="C25" t="s">
        <v>19</v>
      </c>
      <c r="D25" t="s">
        <v>15</v>
      </c>
      <c r="E25" s="6">
        <v>28424</v>
      </c>
    </row>
    <row r="26" spans="1:5" x14ac:dyDescent="0.25">
      <c r="A26" s="1">
        <v>42779</v>
      </c>
      <c r="B26" t="s">
        <v>7</v>
      </c>
      <c r="C26" t="s">
        <v>20</v>
      </c>
      <c r="D26" t="s">
        <v>10</v>
      </c>
      <c r="E26" s="6">
        <v>34957</v>
      </c>
    </row>
    <row r="27" spans="1:5" x14ac:dyDescent="0.25">
      <c r="A27" s="1">
        <v>42781</v>
      </c>
      <c r="B27" t="s">
        <v>8</v>
      </c>
      <c r="C27" t="s">
        <v>21</v>
      </c>
      <c r="D27" t="s">
        <v>13</v>
      </c>
      <c r="E27" s="6">
        <v>62915</v>
      </c>
    </row>
    <row r="28" spans="1:5" x14ac:dyDescent="0.25">
      <c r="A28" s="1">
        <v>42781</v>
      </c>
      <c r="B28" t="s">
        <v>4</v>
      </c>
      <c r="C28" t="s">
        <v>17</v>
      </c>
      <c r="D28" t="s">
        <v>13</v>
      </c>
      <c r="E28" s="6">
        <v>73023</v>
      </c>
    </row>
    <row r="29" spans="1:5" x14ac:dyDescent="0.25">
      <c r="A29" s="1">
        <v>42784</v>
      </c>
      <c r="B29" t="s">
        <v>5</v>
      </c>
      <c r="C29" t="s">
        <v>18</v>
      </c>
      <c r="D29" t="s">
        <v>12</v>
      </c>
      <c r="E29" s="6">
        <v>26606</v>
      </c>
    </row>
    <row r="30" spans="1:5" x14ac:dyDescent="0.25">
      <c r="A30" s="1">
        <v>42784</v>
      </c>
      <c r="B30" t="s">
        <v>6</v>
      </c>
      <c r="C30" t="s">
        <v>19</v>
      </c>
      <c r="D30" t="s">
        <v>16</v>
      </c>
      <c r="E30" s="6">
        <v>50792</v>
      </c>
    </row>
    <row r="31" spans="1:5" x14ac:dyDescent="0.25">
      <c r="A31" s="1">
        <v>42785</v>
      </c>
      <c r="B31" t="s">
        <v>7</v>
      </c>
      <c r="C31" t="s">
        <v>20</v>
      </c>
      <c r="D31" t="s">
        <v>14</v>
      </c>
      <c r="E31" s="6">
        <v>22921</v>
      </c>
    </row>
    <row r="32" spans="1:5" x14ac:dyDescent="0.25">
      <c r="A32" s="1">
        <v>42786</v>
      </c>
      <c r="B32" t="s">
        <v>8</v>
      </c>
      <c r="C32" t="s">
        <v>21</v>
      </c>
      <c r="D32" t="s">
        <v>10</v>
      </c>
      <c r="E32" s="6">
        <v>61970</v>
      </c>
    </row>
    <row r="33" spans="1:5" x14ac:dyDescent="0.25">
      <c r="A33" s="1">
        <v>42788</v>
      </c>
      <c r="B33" t="s">
        <v>4</v>
      </c>
      <c r="C33" t="s">
        <v>17</v>
      </c>
      <c r="D33" t="s">
        <v>15</v>
      </c>
      <c r="E33" s="6">
        <v>70611</v>
      </c>
    </row>
    <row r="34" spans="1:5" x14ac:dyDescent="0.25">
      <c r="A34" s="1">
        <v>42790</v>
      </c>
      <c r="B34" t="s">
        <v>5</v>
      </c>
      <c r="C34" t="s">
        <v>18</v>
      </c>
      <c r="D34" t="s">
        <v>13</v>
      </c>
      <c r="E34" s="6">
        <v>30306</v>
      </c>
    </row>
    <row r="35" spans="1:5" x14ac:dyDescent="0.25">
      <c r="A35" s="1">
        <v>42791</v>
      </c>
      <c r="B35" t="s">
        <v>6</v>
      </c>
      <c r="C35" t="s">
        <v>19</v>
      </c>
      <c r="D35" t="s">
        <v>12</v>
      </c>
      <c r="E35" s="6">
        <v>22827</v>
      </c>
    </row>
    <row r="36" spans="1:5" x14ac:dyDescent="0.25">
      <c r="A36" s="1">
        <v>42792</v>
      </c>
      <c r="B36" t="s">
        <v>7</v>
      </c>
      <c r="C36" t="s">
        <v>20</v>
      </c>
      <c r="D36" t="s">
        <v>10</v>
      </c>
      <c r="E36" s="6">
        <v>20415</v>
      </c>
    </row>
    <row r="37" spans="1:5" x14ac:dyDescent="0.25">
      <c r="A37" s="1">
        <v>42793</v>
      </c>
      <c r="B37" t="s">
        <v>8</v>
      </c>
      <c r="C37" t="s">
        <v>21</v>
      </c>
      <c r="D37" t="s">
        <v>16</v>
      </c>
      <c r="E37" s="6">
        <v>76015</v>
      </c>
    </row>
    <row r="38" spans="1:5" x14ac:dyDescent="0.25">
      <c r="A38" s="1">
        <v>42793</v>
      </c>
      <c r="B38" t="s">
        <v>4</v>
      </c>
      <c r="C38" t="s">
        <v>17</v>
      </c>
      <c r="D38" t="s">
        <v>10</v>
      </c>
      <c r="E38" s="6">
        <v>38739</v>
      </c>
    </row>
    <row r="39" spans="1:5" x14ac:dyDescent="0.25">
      <c r="A39" s="1">
        <v>42794</v>
      </c>
      <c r="B39" t="s">
        <v>5</v>
      </c>
      <c r="C39" t="s">
        <v>18</v>
      </c>
      <c r="D39" t="s">
        <v>10</v>
      </c>
      <c r="E39" s="6">
        <v>36131</v>
      </c>
    </row>
    <row r="40" spans="1:5" x14ac:dyDescent="0.25">
      <c r="A40" s="1">
        <v>42796</v>
      </c>
      <c r="B40" t="s">
        <v>6</v>
      </c>
      <c r="C40" t="s">
        <v>19</v>
      </c>
      <c r="D40" t="s">
        <v>10</v>
      </c>
      <c r="E40" s="6">
        <v>55762</v>
      </c>
    </row>
    <row r="41" spans="1:5" x14ac:dyDescent="0.25">
      <c r="A41" s="1">
        <v>42796</v>
      </c>
      <c r="B41" t="s">
        <v>7</v>
      </c>
      <c r="C41" t="s">
        <v>20</v>
      </c>
      <c r="D41" t="s">
        <v>12</v>
      </c>
      <c r="E41" s="6">
        <v>40468</v>
      </c>
    </row>
    <row r="42" spans="1:5" x14ac:dyDescent="0.25">
      <c r="A42" s="1">
        <v>42797</v>
      </c>
      <c r="B42" t="s">
        <v>8</v>
      </c>
      <c r="C42" t="s">
        <v>21</v>
      </c>
      <c r="D42" t="s">
        <v>13</v>
      </c>
      <c r="E42" s="6">
        <v>54186</v>
      </c>
    </row>
    <row r="43" spans="1:5" x14ac:dyDescent="0.25">
      <c r="A43" s="1">
        <v>42797</v>
      </c>
      <c r="B43" t="s">
        <v>4</v>
      </c>
      <c r="C43" t="s">
        <v>17</v>
      </c>
      <c r="D43" t="s">
        <v>11</v>
      </c>
      <c r="E43" s="6">
        <v>11456</v>
      </c>
    </row>
    <row r="44" spans="1:5" x14ac:dyDescent="0.25">
      <c r="A44" s="1">
        <v>42798</v>
      </c>
      <c r="B44" t="s">
        <v>5</v>
      </c>
      <c r="C44" t="s">
        <v>18</v>
      </c>
      <c r="D44" t="s">
        <v>9</v>
      </c>
      <c r="E44" s="6">
        <v>31565</v>
      </c>
    </row>
    <row r="45" spans="1:5" x14ac:dyDescent="0.25">
      <c r="A45" s="1">
        <v>42803</v>
      </c>
      <c r="B45" t="s">
        <v>6</v>
      </c>
      <c r="C45" t="s">
        <v>19</v>
      </c>
      <c r="D45" t="s">
        <v>11</v>
      </c>
      <c r="E45" s="6">
        <v>32123</v>
      </c>
    </row>
    <row r="46" spans="1:5" x14ac:dyDescent="0.25">
      <c r="A46" s="1">
        <v>42803</v>
      </c>
      <c r="B46" t="s">
        <v>7</v>
      </c>
      <c r="C46" t="s">
        <v>20</v>
      </c>
      <c r="D46" t="s">
        <v>14</v>
      </c>
      <c r="E46" s="6">
        <v>74451</v>
      </c>
    </row>
    <row r="47" spans="1:5" x14ac:dyDescent="0.25">
      <c r="A47" s="1">
        <v>42804</v>
      </c>
      <c r="B47" t="s">
        <v>8</v>
      </c>
      <c r="C47" t="s">
        <v>21</v>
      </c>
      <c r="D47" t="s">
        <v>9</v>
      </c>
      <c r="E47" s="6">
        <v>76282</v>
      </c>
    </row>
    <row r="48" spans="1:5" x14ac:dyDescent="0.25">
      <c r="A48" s="1">
        <v>42805</v>
      </c>
      <c r="B48" t="s">
        <v>4</v>
      </c>
      <c r="C48" t="s">
        <v>17</v>
      </c>
      <c r="D48" t="s">
        <v>9</v>
      </c>
      <c r="E48" s="6">
        <v>84957</v>
      </c>
    </row>
    <row r="49" spans="1:5" x14ac:dyDescent="0.25">
      <c r="A49" s="1">
        <v>42806</v>
      </c>
      <c r="B49" t="s">
        <v>5</v>
      </c>
      <c r="C49" t="s">
        <v>18</v>
      </c>
      <c r="D49" t="s">
        <v>14</v>
      </c>
      <c r="E49" s="6">
        <v>81174</v>
      </c>
    </row>
    <row r="50" spans="1:5" x14ac:dyDescent="0.25">
      <c r="A50" s="1">
        <v>42806</v>
      </c>
      <c r="B50" t="s">
        <v>6</v>
      </c>
      <c r="C50" t="s">
        <v>19</v>
      </c>
      <c r="D50" t="s">
        <v>16</v>
      </c>
      <c r="E50" s="6">
        <v>81722</v>
      </c>
    </row>
    <row r="51" spans="1:5" x14ac:dyDescent="0.25">
      <c r="A51" s="1">
        <v>42808</v>
      </c>
      <c r="B51" t="s">
        <v>7</v>
      </c>
      <c r="C51" t="s">
        <v>20</v>
      </c>
      <c r="D51" t="s">
        <v>15</v>
      </c>
      <c r="E51" s="6">
        <v>64761</v>
      </c>
    </row>
    <row r="52" spans="1:5" x14ac:dyDescent="0.25">
      <c r="A52" s="1">
        <v>42808</v>
      </c>
      <c r="B52" t="s">
        <v>8</v>
      </c>
      <c r="C52" t="s">
        <v>21</v>
      </c>
      <c r="D52" t="s">
        <v>13</v>
      </c>
      <c r="E52" s="6">
        <v>51251</v>
      </c>
    </row>
    <row r="53" spans="1:5" x14ac:dyDescent="0.25">
      <c r="A53" s="1">
        <v>42811</v>
      </c>
      <c r="B53" t="s">
        <v>4</v>
      </c>
      <c r="C53" t="s">
        <v>17</v>
      </c>
      <c r="D53" t="s">
        <v>12</v>
      </c>
      <c r="E53" s="6">
        <v>82701</v>
      </c>
    </row>
    <row r="54" spans="1:5" x14ac:dyDescent="0.25">
      <c r="A54" s="1">
        <v>42813</v>
      </c>
      <c r="B54" t="s">
        <v>5</v>
      </c>
      <c r="C54" t="s">
        <v>18</v>
      </c>
      <c r="D54" t="s">
        <v>10</v>
      </c>
      <c r="E54" s="6">
        <v>79686</v>
      </c>
    </row>
    <row r="55" spans="1:5" x14ac:dyDescent="0.25">
      <c r="A55" s="1">
        <v>42814</v>
      </c>
      <c r="B55" t="s">
        <v>6</v>
      </c>
      <c r="C55" t="s">
        <v>19</v>
      </c>
      <c r="D55" t="s">
        <v>12</v>
      </c>
      <c r="E55" s="6">
        <v>81845</v>
      </c>
    </row>
    <row r="56" spans="1:5" x14ac:dyDescent="0.25">
      <c r="A56" s="1">
        <v>42815</v>
      </c>
      <c r="B56" t="s">
        <v>7</v>
      </c>
      <c r="C56" t="s">
        <v>20</v>
      </c>
      <c r="D56" t="s">
        <v>15</v>
      </c>
      <c r="E56" s="6">
        <v>65546</v>
      </c>
    </row>
    <row r="57" spans="1:5" x14ac:dyDescent="0.25">
      <c r="A57" s="1">
        <v>42816</v>
      </c>
      <c r="B57" t="s">
        <v>8</v>
      </c>
      <c r="C57" t="s">
        <v>21</v>
      </c>
      <c r="D57" t="s">
        <v>11</v>
      </c>
      <c r="E57" s="6">
        <v>52085</v>
      </c>
    </row>
    <row r="58" spans="1:5" x14ac:dyDescent="0.25">
      <c r="A58" s="1">
        <v>42817</v>
      </c>
      <c r="B58" t="s">
        <v>4</v>
      </c>
      <c r="C58" t="s">
        <v>17</v>
      </c>
      <c r="D58" t="s">
        <v>16</v>
      </c>
      <c r="E58" s="6">
        <v>74203</v>
      </c>
    </row>
    <row r="59" spans="1:5" x14ac:dyDescent="0.25">
      <c r="A59" s="1">
        <v>42822</v>
      </c>
      <c r="B59" t="s">
        <v>5</v>
      </c>
      <c r="C59" t="s">
        <v>18</v>
      </c>
      <c r="D59" t="s">
        <v>13</v>
      </c>
      <c r="E59" s="6">
        <v>89576</v>
      </c>
    </row>
    <row r="60" spans="1:5" x14ac:dyDescent="0.25">
      <c r="A60" s="1">
        <v>42823</v>
      </c>
      <c r="B60" t="s">
        <v>6</v>
      </c>
      <c r="C60" t="s">
        <v>19</v>
      </c>
      <c r="D60" t="s">
        <v>9</v>
      </c>
      <c r="E60" s="6">
        <v>51932</v>
      </c>
    </row>
    <row r="61" spans="1:5" x14ac:dyDescent="0.25">
      <c r="A61" s="1">
        <v>42824</v>
      </c>
      <c r="B61" t="s">
        <v>7</v>
      </c>
      <c r="C61" t="s">
        <v>20</v>
      </c>
      <c r="D61" t="s">
        <v>10</v>
      </c>
      <c r="E61" s="6">
        <v>32339</v>
      </c>
    </row>
    <row r="62" spans="1:5" x14ac:dyDescent="0.25">
      <c r="A62" s="1">
        <v>42825</v>
      </c>
      <c r="B62" t="s">
        <v>8</v>
      </c>
      <c r="C62" t="s">
        <v>21</v>
      </c>
      <c r="D62" t="s">
        <v>15</v>
      </c>
      <c r="E62" s="6">
        <v>24624</v>
      </c>
    </row>
    <row r="63" spans="1:5" x14ac:dyDescent="0.25">
      <c r="A63" s="1">
        <v>42825</v>
      </c>
      <c r="B63" t="s">
        <v>4</v>
      </c>
      <c r="C63" t="s">
        <v>17</v>
      </c>
      <c r="D63" t="s">
        <v>16</v>
      </c>
      <c r="E63" s="6">
        <v>46218</v>
      </c>
    </row>
    <row r="64" spans="1:5" x14ac:dyDescent="0.25">
      <c r="A64" s="1">
        <v>42831</v>
      </c>
      <c r="B64" t="s">
        <v>5</v>
      </c>
      <c r="C64" t="s">
        <v>18</v>
      </c>
      <c r="D64" t="s">
        <v>14</v>
      </c>
      <c r="E64" s="6">
        <v>40293</v>
      </c>
    </row>
    <row r="65" spans="1:5" x14ac:dyDescent="0.25">
      <c r="A65" s="1">
        <v>42834</v>
      </c>
      <c r="B65" t="s">
        <v>6</v>
      </c>
      <c r="C65" t="s">
        <v>19</v>
      </c>
      <c r="D65" t="s">
        <v>16</v>
      </c>
      <c r="E65" s="6">
        <v>66245</v>
      </c>
    </row>
    <row r="66" spans="1:5" x14ac:dyDescent="0.25">
      <c r="A66" s="1">
        <v>42837</v>
      </c>
      <c r="B66" t="s">
        <v>7</v>
      </c>
      <c r="C66" t="s">
        <v>20</v>
      </c>
      <c r="D66" t="s">
        <v>11</v>
      </c>
      <c r="E66" s="6">
        <v>49534</v>
      </c>
    </row>
    <row r="67" spans="1:5" x14ac:dyDescent="0.25">
      <c r="A67" s="1">
        <v>42840</v>
      </c>
      <c r="B67" t="s">
        <v>8</v>
      </c>
      <c r="C67" t="s">
        <v>21</v>
      </c>
      <c r="D67" t="s">
        <v>14</v>
      </c>
      <c r="E67" s="6">
        <v>58616</v>
      </c>
    </row>
    <row r="68" spans="1:5" x14ac:dyDescent="0.25">
      <c r="A68" s="1">
        <v>42840</v>
      </c>
      <c r="B68" t="s">
        <v>4</v>
      </c>
      <c r="C68" t="s">
        <v>17</v>
      </c>
      <c r="D68" t="s">
        <v>9</v>
      </c>
      <c r="E68" s="6">
        <v>38963</v>
      </c>
    </row>
    <row r="69" spans="1:5" x14ac:dyDescent="0.25">
      <c r="A69" s="1">
        <v>42842</v>
      </c>
      <c r="B69" t="s">
        <v>5</v>
      </c>
      <c r="C69" t="s">
        <v>18</v>
      </c>
      <c r="D69" t="s">
        <v>9</v>
      </c>
      <c r="E69" s="6">
        <v>32224</v>
      </c>
    </row>
    <row r="70" spans="1:5" x14ac:dyDescent="0.25">
      <c r="A70" s="1">
        <v>42843</v>
      </c>
      <c r="B70" t="s">
        <v>6</v>
      </c>
      <c r="C70" t="s">
        <v>19</v>
      </c>
      <c r="D70" t="s">
        <v>10</v>
      </c>
      <c r="E70" s="6">
        <v>36614</v>
      </c>
    </row>
    <row r="71" spans="1:5" x14ac:dyDescent="0.25">
      <c r="A71" s="1">
        <v>42845</v>
      </c>
      <c r="B71" t="s">
        <v>7</v>
      </c>
      <c r="C71" t="s">
        <v>20</v>
      </c>
      <c r="D71" t="s">
        <v>16</v>
      </c>
      <c r="E71" s="6">
        <v>54013</v>
      </c>
    </row>
    <row r="72" spans="1:5" x14ac:dyDescent="0.25">
      <c r="A72" s="1">
        <v>42848</v>
      </c>
      <c r="B72" t="s">
        <v>8</v>
      </c>
      <c r="C72" t="s">
        <v>21</v>
      </c>
      <c r="D72" t="s">
        <v>12</v>
      </c>
      <c r="E72" s="6">
        <v>13299</v>
      </c>
    </row>
    <row r="73" spans="1:5" x14ac:dyDescent="0.25">
      <c r="A73" s="1">
        <v>42848</v>
      </c>
      <c r="B73" t="s">
        <v>4</v>
      </c>
      <c r="C73" t="s">
        <v>17</v>
      </c>
      <c r="D73" t="s">
        <v>16</v>
      </c>
      <c r="E73" s="6">
        <v>70259</v>
      </c>
    </row>
    <row r="74" spans="1:5" x14ac:dyDescent="0.25">
      <c r="A74" s="1">
        <v>42848</v>
      </c>
      <c r="B74" t="s">
        <v>5</v>
      </c>
      <c r="C74" t="s">
        <v>18</v>
      </c>
      <c r="D74" t="s">
        <v>12</v>
      </c>
      <c r="E74" s="6">
        <v>79514</v>
      </c>
    </row>
    <row r="75" spans="1:5" x14ac:dyDescent="0.25">
      <c r="A75" s="1">
        <v>42849</v>
      </c>
      <c r="B75" t="s">
        <v>6</v>
      </c>
      <c r="C75" t="s">
        <v>19</v>
      </c>
      <c r="D75" t="s">
        <v>15</v>
      </c>
      <c r="E75" s="6">
        <v>55669</v>
      </c>
    </row>
    <row r="76" spans="1:5" x14ac:dyDescent="0.25">
      <c r="A76" s="1">
        <v>42850</v>
      </c>
      <c r="B76" t="s">
        <v>7</v>
      </c>
      <c r="C76" t="s">
        <v>20</v>
      </c>
      <c r="D76" t="s">
        <v>13</v>
      </c>
      <c r="E76" s="6">
        <v>55738</v>
      </c>
    </row>
    <row r="77" spans="1:5" x14ac:dyDescent="0.25">
      <c r="A77" s="1">
        <v>42852</v>
      </c>
      <c r="B77" t="s">
        <v>8</v>
      </c>
      <c r="C77" t="s">
        <v>21</v>
      </c>
      <c r="D77" t="s">
        <v>11</v>
      </c>
      <c r="E77" s="6">
        <v>47263</v>
      </c>
    </row>
    <row r="78" spans="1:5" x14ac:dyDescent="0.25">
      <c r="A78" s="1">
        <v>42854</v>
      </c>
      <c r="B78" t="s">
        <v>4</v>
      </c>
      <c r="C78" t="s">
        <v>17</v>
      </c>
      <c r="D78" t="s">
        <v>11</v>
      </c>
      <c r="E78" s="6">
        <v>81646</v>
      </c>
    </row>
    <row r="79" spans="1:5" x14ac:dyDescent="0.25">
      <c r="A79" s="1">
        <v>42854</v>
      </c>
      <c r="B79" t="s">
        <v>5</v>
      </c>
      <c r="C79" t="s">
        <v>18</v>
      </c>
      <c r="D79" t="s">
        <v>12</v>
      </c>
      <c r="E79" s="6">
        <v>83649</v>
      </c>
    </row>
    <row r="80" spans="1:5" x14ac:dyDescent="0.25">
      <c r="A80" s="1">
        <v>42856</v>
      </c>
      <c r="B80" t="s">
        <v>6</v>
      </c>
      <c r="C80" t="s">
        <v>19</v>
      </c>
      <c r="D80" t="s">
        <v>11</v>
      </c>
      <c r="E80" s="6">
        <v>75396</v>
      </c>
    </row>
    <row r="81" spans="1:5" x14ac:dyDescent="0.25">
      <c r="A81" s="1">
        <v>42858</v>
      </c>
      <c r="B81" t="s">
        <v>7</v>
      </c>
      <c r="C81" t="s">
        <v>20</v>
      </c>
      <c r="D81" t="s">
        <v>10</v>
      </c>
      <c r="E81" s="6">
        <v>13971</v>
      </c>
    </row>
    <row r="82" spans="1:5" x14ac:dyDescent="0.25">
      <c r="A82" s="1">
        <v>42860</v>
      </c>
      <c r="B82" t="s">
        <v>8</v>
      </c>
      <c r="C82" t="s">
        <v>21</v>
      </c>
      <c r="D82" t="s">
        <v>12</v>
      </c>
      <c r="E82" s="6">
        <v>21088</v>
      </c>
    </row>
    <row r="83" spans="1:5" x14ac:dyDescent="0.25">
      <c r="A83" s="1">
        <v>42861</v>
      </c>
      <c r="B83" t="s">
        <v>4</v>
      </c>
      <c r="C83" t="s">
        <v>17</v>
      </c>
      <c r="D83" t="s">
        <v>13</v>
      </c>
      <c r="E83" s="6">
        <v>22374</v>
      </c>
    </row>
    <row r="84" spans="1:5" x14ac:dyDescent="0.25">
      <c r="A84" s="1">
        <v>42862</v>
      </c>
      <c r="B84" t="s">
        <v>5</v>
      </c>
      <c r="C84" t="s">
        <v>18</v>
      </c>
      <c r="D84" t="s">
        <v>14</v>
      </c>
      <c r="E84" s="6">
        <v>51531</v>
      </c>
    </row>
    <row r="85" spans="1:5" x14ac:dyDescent="0.25">
      <c r="A85" s="1">
        <v>42864</v>
      </c>
      <c r="B85" t="s">
        <v>6</v>
      </c>
      <c r="C85" t="s">
        <v>19</v>
      </c>
      <c r="D85" t="s">
        <v>11</v>
      </c>
      <c r="E85" s="6">
        <v>83261</v>
      </c>
    </row>
    <row r="86" spans="1:5" x14ac:dyDescent="0.25">
      <c r="A86" s="1">
        <v>42865</v>
      </c>
      <c r="B86" t="s">
        <v>7</v>
      </c>
      <c r="C86" t="s">
        <v>20</v>
      </c>
      <c r="D86" t="s">
        <v>9</v>
      </c>
      <c r="E86" s="6">
        <v>81087</v>
      </c>
    </row>
    <row r="87" spans="1:5" x14ac:dyDescent="0.25">
      <c r="A87" s="1">
        <v>42867</v>
      </c>
      <c r="B87" t="s">
        <v>8</v>
      </c>
      <c r="C87" t="s">
        <v>21</v>
      </c>
      <c r="D87" t="s">
        <v>12</v>
      </c>
      <c r="E87" s="6">
        <v>89027</v>
      </c>
    </row>
    <row r="88" spans="1:5" x14ac:dyDescent="0.25">
      <c r="A88" s="1">
        <v>42870</v>
      </c>
      <c r="B88" t="s">
        <v>4</v>
      </c>
      <c r="C88" t="s">
        <v>17</v>
      </c>
      <c r="D88" t="s">
        <v>13</v>
      </c>
      <c r="E88" s="6">
        <v>36670</v>
      </c>
    </row>
    <row r="89" spans="1:5" x14ac:dyDescent="0.25">
      <c r="A89" s="1">
        <v>42871</v>
      </c>
      <c r="B89" t="s">
        <v>5</v>
      </c>
      <c r="C89" t="s">
        <v>18</v>
      </c>
      <c r="D89" t="s">
        <v>9</v>
      </c>
      <c r="E89" s="6">
        <v>70830</v>
      </c>
    </row>
    <row r="90" spans="1:5" x14ac:dyDescent="0.25">
      <c r="A90" s="1">
        <v>42875</v>
      </c>
      <c r="B90" t="s">
        <v>6</v>
      </c>
      <c r="C90" t="s">
        <v>19</v>
      </c>
      <c r="D90" t="s">
        <v>10</v>
      </c>
      <c r="E90" s="6">
        <v>74868</v>
      </c>
    </row>
    <row r="91" spans="1:5" x14ac:dyDescent="0.25">
      <c r="A91" s="1">
        <v>42875</v>
      </c>
      <c r="B91" t="s">
        <v>7</v>
      </c>
      <c r="C91" t="s">
        <v>20</v>
      </c>
      <c r="D91" t="s">
        <v>16</v>
      </c>
      <c r="E91" s="6">
        <v>31925</v>
      </c>
    </row>
    <row r="92" spans="1:5" x14ac:dyDescent="0.25">
      <c r="A92" s="1">
        <v>42876</v>
      </c>
      <c r="B92" t="s">
        <v>8</v>
      </c>
      <c r="C92" t="s">
        <v>21</v>
      </c>
      <c r="D92" t="s">
        <v>15</v>
      </c>
      <c r="E92" s="6">
        <v>69973</v>
      </c>
    </row>
    <row r="93" spans="1:5" x14ac:dyDescent="0.25">
      <c r="A93" s="1">
        <v>42877</v>
      </c>
      <c r="B93" t="s">
        <v>4</v>
      </c>
      <c r="C93" t="s">
        <v>17</v>
      </c>
      <c r="D93" t="s">
        <v>11</v>
      </c>
      <c r="E93" s="6">
        <v>16931</v>
      </c>
    </row>
    <row r="94" spans="1:5" x14ac:dyDescent="0.25">
      <c r="A94" s="1">
        <v>42877</v>
      </c>
      <c r="B94" t="s">
        <v>5</v>
      </c>
      <c r="C94" t="s">
        <v>18</v>
      </c>
      <c r="D94" t="s">
        <v>14</v>
      </c>
      <c r="E94" s="6">
        <v>52916</v>
      </c>
    </row>
    <row r="95" spans="1:5" x14ac:dyDescent="0.25">
      <c r="A95" s="1">
        <v>42877</v>
      </c>
      <c r="B95" t="s">
        <v>6</v>
      </c>
      <c r="C95" t="s">
        <v>19</v>
      </c>
      <c r="D95" t="s">
        <v>11</v>
      </c>
      <c r="E95" s="6">
        <v>49040</v>
      </c>
    </row>
    <row r="96" spans="1:5" x14ac:dyDescent="0.25">
      <c r="A96" s="1">
        <v>42878</v>
      </c>
      <c r="B96" t="s">
        <v>7</v>
      </c>
      <c r="C96" t="s">
        <v>20</v>
      </c>
      <c r="D96" t="s">
        <v>10</v>
      </c>
      <c r="E96" s="6">
        <v>54963</v>
      </c>
    </row>
    <row r="97" spans="1:5" x14ac:dyDescent="0.25">
      <c r="A97" s="1">
        <v>42879</v>
      </c>
      <c r="B97" t="s">
        <v>8</v>
      </c>
      <c r="C97" t="s">
        <v>21</v>
      </c>
      <c r="D97" t="s">
        <v>14</v>
      </c>
      <c r="E97" s="6">
        <v>56470</v>
      </c>
    </row>
    <row r="98" spans="1:5" x14ac:dyDescent="0.25">
      <c r="A98" s="1">
        <v>42880</v>
      </c>
      <c r="B98" t="s">
        <v>4</v>
      </c>
      <c r="C98" t="s">
        <v>17</v>
      </c>
      <c r="D98" t="s">
        <v>15</v>
      </c>
      <c r="E98" s="6">
        <v>68152</v>
      </c>
    </row>
    <row r="99" spans="1:5" x14ac:dyDescent="0.25">
      <c r="A99" s="1">
        <v>42880</v>
      </c>
      <c r="B99" t="s">
        <v>5</v>
      </c>
      <c r="C99" t="s">
        <v>18</v>
      </c>
      <c r="D99" t="s">
        <v>11</v>
      </c>
      <c r="E99" s="6">
        <v>78642</v>
      </c>
    </row>
    <row r="100" spans="1:5" x14ac:dyDescent="0.25">
      <c r="A100" s="1">
        <v>42882</v>
      </c>
      <c r="B100" t="s">
        <v>6</v>
      </c>
      <c r="C100" t="s">
        <v>19</v>
      </c>
      <c r="D100" t="s">
        <v>16</v>
      </c>
      <c r="E100" s="6">
        <v>61412</v>
      </c>
    </row>
    <row r="101" spans="1:5" x14ac:dyDescent="0.25">
      <c r="A101" s="1">
        <v>42882</v>
      </c>
      <c r="B101" t="s">
        <v>7</v>
      </c>
      <c r="C101" t="s">
        <v>20</v>
      </c>
      <c r="D101" t="s">
        <v>14</v>
      </c>
      <c r="E101" s="6">
        <v>67207</v>
      </c>
    </row>
    <row r="102" spans="1:5" x14ac:dyDescent="0.25">
      <c r="A102" s="1">
        <v>42887</v>
      </c>
      <c r="B102" t="s">
        <v>8</v>
      </c>
      <c r="C102" t="s">
        <v>21</v>
      </c>
      <c r="D102" t="s">
        <v>9</v>
      </c>
      <c r="E102" s="6">
        <v>65788</v>
      </c>
    </row>
    <row r="103" spans="1:5" x14ac:dyDescent="0.25">
      <c r="A103" s="1">
        <v>42887</v>
      </c>
      <c r="B103" t="s">
        <v>4</v>
      </c>
      <c r="C103" t="s">
        <v>17</v>
      </c>
      <c r="D103" t="s">
        <v>10</v>
      </c>
      <c r="E103" s="6">
        <v>89538</v>
      </c>
    </row>
    <row r="104" spans="1:5" x14ac:dyDescent="0.25">
      <c r="A104" s="1">
        <v>42888</v>
      </c>
      <c r="B104" t="s">
        <v>5</v>
      </c>
      <c r="C104" t="s">
        <v>18</v>
      </c>
      <c r="D104" t="s">
        <v>11</v>
      </c>
      <c r="E104" s="6">
        <v>113288</v>
      </c>
    </row>
    <row r="105" spans="1:5" x14ac:dyDescent="0.25">
      <c r="A105" s="1">
        <v>42889</v>
      </c>
      <c r="B105" t="s">
        <v>6</v>
      </c>
      <c r="C105" t="s">
        <v>19</v>
      </c>
      <c r="D105" t="s">
        <v>15</v>
      </c>
      <c r="E105" s="6">
        <v>137038</v>
      </c>
    </row>
    <row r="106" spans="1:5" x14ac:dyDescent="0.25">
      <c r="A106" s="1">
        <v>42890</v>
      </c>
      <c r="B106" t="s">
        <v>7</v>
      </c>
      <c r="C106" t="s">
        <v>20</v>
      </c>
      <c r="D106" t="s">
        <v>16</v>
      </c>
      <c r="E106" s="6">
        <v>52916</v>
      </c>
    </row>
    <row r="107" spans="1:5" x14ac:dyDescent="0.25">
      <c r="A107" s="1">
        <v>42891</v>
      </c>
      <c r="B107" t="s">
        <v>8</v>
      </c>
      <c r="C107" t="s">
        <v>21</v>
      </c>
      <c r="D107" t="s">
        <v>11</v>
      </c>
      <c r="E107" s="6">
        <v>49040</v>
      </c>
    </row>
    <row r="108" spans="1:5" x14ac:dyDescent="0.25">
      <c r="A108" s="1">
        <v>42892</v>
      </c>
      <c r="B108" t="s">
        <v>4</v>
      </c>
      <c r="C108" t="s">
        <v>17</v>
      </c>
      <c r="D108" t="s">
        <v>12</v>
      </c>
      <c r="E108" s="6">
        <v>54963</v>
      </c>
    </row>
    <row r="109" spans="1:5" x14ac:dyDescent="0.25">
      <c r="A109" s="1">
        <v>42893</v>
      </c>
      <c r="B109" t="s">
        <v>5</v>
      </c>
      <c r="C109" t="s">
        <v>18</v>
      </c>
      <c r="D109" t="s">
        <v>10</v>
      </c>
      <c r="E109" s="6">
        <v>56470</v>
      </c>
    </row>
    <row r="110" spans="1:5" x14ac:dyDescent="0.25">
      <c r="A110" s="1">
        <v>42894</v>
      </c>
      <c r="B110" t="s">
        <v>6</v>
      </c>
      <c r="C110" t="s">
        <v>19</v>
      </c>
      <c r="D110" t="s">
        <v>14</v>
      </c>
      <c r="E110" s="6">
        <v>68152</v>
      </c>
    </row>
    <row r="111" spans="1:5" x14ac:dyDescent="0.25">
      <c r="A111" s="1">
        <v>42895</v>
      </c>
      <c r="B111" t="s">
        <v>7</v>
      </c>
      <c r="C111" t="s">
        <v>20</v>
      </c>
      <c r="D111" t="s">
        <v>15</v>
      </c>
      <c r="E111" s="6">
        <v>78642</v>
      </c>
    </row>
    <row r="112" spans="1:5" x14ac:dyDescent="0.25">
      <c r="A112" s="1">
        <v>42896</v>
      </c>
      <c r="B112" t="s">
        <v>8</v>
      </c>
      <c r="C112" t="s">
        <v>21</v>
      </c>
      <c r="D112" t="s">
        <v>11</v>
      </c>
      <c r="E112" s="6">
        <v>52916</v>
      </c>
    </row>
    <row r="113" spans="1:5" x14ac:dyDescent="0.25">
      <c r="A113" s="1">
        <v>42897</v>
      </c>
      <c r="B113" t="s">
        <v>4</v>
      </c>
      <c r="C113" t="s">
        <v>17</v>
      </c>
      <c r="D113" t="s">
        <v>16</v>
      </c>
      <c r="E113" s="6">
        <v>49040</v>
      </c>
    </row>
    <row r="114" spans="1:5" x14ac:dyDescent="0.25">
      <c r="A114" s="1">
        <v>42898</v>
      </c>
      <c r="B114" t="s">
        <v>5</v>
      </c>
      <c r="C114" t="s">
        <v>18</v>
      </c>
      <c r="D114" t="s">
        <v>14</v>
      </c>
      <c r="E114" s="6">
        <v>54963</v>
      </c>
    </row>
    <row r="115" spans="1:5" x14ac:dyDescent="0.25">
      <c r="A115" s="1">
        <v>42899</v>
      </c>
      <c r="B115" t="s">
        <v>6</v>
      </c>
      <c r="C115" t="s">
        <v>19</v>
      </c>
      <c r="D115" t="s">
        <v>9</v>
      </c>
      <c r="E115" s="6">
        <v>56470</v>
      </c>
    </row>
    <row r="116" spans="1:5" x14ac:dyDescent="0.25">
      <c r="A116" s="1">
        <v>42900</v>
      </c>
      <c r="B116" t="s">
        <v>7</v>
      </c>
      <c r="C116" t="s">
        <v>20</v>
      </c>
      <c r="D116" t="s">
        <v>10</v>
      </c>
      <c r="E116" s="6">
        <v>68152</v>
      </c>
    </row>
    <row r="117" spans="1:5" x14ac:dyDescent="0.25">
      <c r="A117" s="1">
        <v>42901</v>
      </c>
      <c r="B117" t="s">
        <v>8</v>
      </c>
      <c r="C117" t="s">
        <v>21</v>
      </c>
      <c r="D117" t="s">
        <v>11</v>
      </c>
      <c r="E117" s="6">
        <v>78642</v>
      </c>
    </row>
    <row r="118" spans="1:5" x14ac:dyDescent="0.25">
      <c r="A118" s="1">
        <v>42902</v>
      </c>
      <c r="B118" t="s">
        <v>4</v>
      </c>
      <c r="C118" t="s">
        <v>17</v>
      </c>
      <c r="D118" t="s">
        <v>15</v>
      </c>
      <c r="E118" s="6">
        <v>52916</v>
      </c>
    </row>
    <row r="119" spans="1:5" x14ac:dyDescent="0.25">
      <c r="A119" s="1">
        <v>42903</v>
      </c>
      <c r="B119" t="s">
        <v>4</v>
      </c>
      <c r="C119" t="s">
        <v>17</v>
      </c>
      <c r="D119" t="s">
        <v>16</v>
      </c>
      <c r="E119" s="6">
        <v>49040</v>
      </c>
    </row>
    <row r="120" spans="1:5" x14ac:dyDescent="0.25">
      <c r="A120" s="1">
        <v>42904</v>
      </c>
      <c r="B120" t="s">
        <v>6</v>
      </c>
      <c r="C120" t="s">
        <v>19</v>
      </c>
      <c r="D120" t="s">
        <v>11</v>
      </c>
      <c r="E120" s="6">
        <v>54963</v>
      </c>
    </row>
    <row r="121" spans="1:5" x14ac:dyDescent="0.25">
      <c r="A121" s="1">
        <v>42905</v>
      </c>
      <c r="B121" t="s">
        <v>7</v>
      </c>
      <c r="C121" t="s">
        <v>20</v>
      </c>
      <c r="D121" t="s">
        <v>11</v>
      </c>
      <c r="E121" s="6">
        <v>56470</v>
      </c>
    </row>
    <row r="122" spans="1:5" x14ac:dyDescent="0.25">
      <c r="A122" s="1">
        <v>42906</v>
      </c>
      <c r="B122" t="s">
        <v>8</v>
      </c>
      <c r="C122" t="s">
        <v>21</v>
      </c>
      <c r="D122" t="s">
        <v>11</v>
      </c>
      <c r="E122" s="6">
        <v>68152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393F-50D6-474E-A506-45B3BF1C999A}">
  <sheetPr published="0"/>
  <dimension ref="A3:G10"/>
  <sheetViews>
    <sheetView workbookViewId="0">
      <selection activeCell="A17" sqref="A17"/>
    </sheetView>
  </sheetViews>
  <sheetFormatPr defaultRowHeight="15" x14ac:dyDescent="0.25"/>
  <cols>
    <col min="1" max="1" width="24" bestFit="1" customWidth="1"/>
    <col min="2" max="2" width="20.85546875" bestFit="1" customWidth="1"/>
    <col min="3" max="3" width="7" bestFit="1" customWidth="1"/>
    <col min="4" max="4" width="8" bestFit="1" customWidth="1"/>
    <col min="5" max="5" width="7" bestFit="1" customWidth="1"/>
    <col min="6" max="7" width="8" bestFit="1" customWidth="1"/>
    <col min="8" max="13" width="6" bestFit="1" customWidth="1"/>
    <col min="14" max="14" width="7" bestFit="1" customWidth="1"/>
    <col min="15" max="15" width="8.7109375" bestFit="1" customWidth="1"/>
    <col min="16" max="30" width="7.140625" bestFit="1" customWidth="1"/>
    <col min="31" max="31" width="9.140625" bestFit="1" customWidth="1"/>
    <col min="32" max="49" width="7.28515625" bestFit="1" customWidth="1"/>
    <col min="50" max="50" width="9.28515625" bestFit="1" customWidth="1"/>
    <col min="51" max="57" width="6.85546875" bestFit="1" customWidth="1"/>
    <col min="58" max="58" width="7" bestFit="1" customWidth="1"/>
    <col min="59" max="61" width="6.85546875" bestFit="1" customWidth="1"/>
    <col min="62" max="62" width="7" bestFit="1" customWidth="1"/>
    <col min="63" max="63" width="8.85546875" bestFit="1" customWidth="1"/>
    <col min="64" max="80" width="7.28515625" bestFit="1" customWidth="1"/>
    <col min="81" max="81" width="9.28515625" bestFit="1" customWidth="1"/>
    <col min="82" max="101" width="7.42578125" bestFit="1" customWidth="1"/>
    <col min="102" max="102" width="9.42578125" bestFit="1" customWidth="1"/>
    <col min="103" max="103" width="9.5703125" bestFit="1" customWidth="1"/>
  </cols>
  <sheetData>
    <row r="3" spans="1:7" x14ac:dyDescent="0.25">
      <c r="A3" s="5" t="s">
        <v>46</v>
      </c>
      <c r="B3" s="5" t="s">
        <v>24</v>
      </c>
    </row>
    <row r="4" spans="1:7" x14ac:dyDescent="0.25">
      <c r="A4" s="5" t="s">
        <v>22</v>
      </c>
      <c r="B4" t="s">
        <v>30</v>
      </c>
      <c r="C4" t="s">
        <v>29</v>
      </c>
      <c r="D4" t="s">
        <v>28</v>
      </c>
      <c r="E4" t="s">
        <v>25</v>
      </c>
      <c r="F4" t="s">
        <v>27</v>
      </c>
      <c r="G4" t="s">
        <v>26</v>
      </c>
    </row>
    <row r="5" spans="1:7" x14ac:dyDescent="0.25">
      <c r="A5" s="4" t="s">
        <v>17</v>
      </c>
      <c r="B5" s="8">
        <v>280426</v>
      </c>
      <c r="C5" s="8">
        <v>240664</v>
      </c>
      <c r="D5" s="8">
        <v>299535</v>
      </c>
      <c r="E5" s="8">
        <v>190868</v>
      </c>
      <c r="F5" s="8">
        <v>144127</v>
      </c>
      <c r="G5" s="8">
        <v>295497</v>
      </c>
    </row>
    <row r="6" spans="1:7" x14ac:dyDescent="0.25">
      <c r="A6" s="4" t="s">
        <v>21</v>
      </c>
      <c r="B6" s="8">
        <v>106380</v>
      </c>
      <c r="C6" s="8">
        <v>271494</v>
      </c>
      <c r="D6" s="8">
        <v>258428</v>
      </c>
      <c r="E6" s="8">
        <v>119178</v>
      </c>
      <c r="F6" s="8">
        <v>236558</v>
      </c>
      <c r="G6" s="8">
        <v>314538</v>
      </c>
    </row>
    <row r="7" spans="1:7" x14ac:dyDescent="0.25">
      <c r="A7" s="4" t="s">
        <v>20</v>
      </c>
      <c r="B7" s="8">
        <v>199313</v>
      </c>
      <c r="C7" s="8">
        <v>109177</v>
      </c>
      <c r="D7" s="8">
        <v>277565</v>
      </c>
      <c r="E7" s="8">
        <v>159285</v>
      </c>
      <c r="F7" s="8">
        <v>249153</v>
      </c>
      <c r="G7" s="8">
        <v>256180</v>
      </c>
    </row>
    <row r="8" spans="1:7" x14ac:dyDescent="0.25">
      <c r="A8" s="4" t="s">
        <v>19</v>
      </c>
      <c r="B8" s="8">
        <v>121263</v>
      </c>
      <c r="C8" s="8">
        <v>158988</v>
      </c>
      <c r="D8" s="8">
        <v>303384</v>
      </c>
      <c r="E8" s="8">
        <v>158528</v>
      </c>
      <c r="F8" s="8">
        <v>343977</v>
      </c>
      <c r="G8" s="8">
        <v>316623</v>
      </c>
    </row>
    <row r="9" spans="1:7" x14ac:dyDescent="0.25">
      <c r="A9" s="4" t="s">
        <v>18</v>
      </c>
      <c r="B9" s="8">
        <v>229926</v>
      </c>
      <c r="C9" s="8">
        <v>177425</v>
      </c>
      <c r="D9" s="8">
        <v>282001</v>
      </c>
      <c r="E9" s="8">
        <v>235680</v>
      </c>
      <c r="F9" s="8">
        <v>253919</v>
      </c>
      <c r="G9" s="8">
        <v>224721</v>
      </c>
    </row>
    <row r="10" spans="1:7" x14ac:dyDescent="0.25">
      <c r="A10" s="4" t="s">
        <v>23</v>
      </c>
      <c r="B10" s="8">
        <v>937308</v>
      </c>
      <c r="C10" s="8">
        <v>957748</v>
      </c>
      <c r="D10" s="8">
        <v>1420913</v>
      </c>
      <c r="E10" s="8">
        <v>863539</v>
      </c>
      <c r="F10" s="8">
        <v>1227734</v>
      </c>
      <c r="G10" s="8">
        <v>1407559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0B10-7BF8-4495-AD9B-4A360E520036}">
  <sheetPr published="0"/>
  <dimension ref="A3:B10"/>
  <sheetViews>
    <sheetView workbookViewId="0">
      <selection activeCell="B6" sqref="B6"/>
    </sheetView>
  </sheetViews>
  <sheetFormatPr defaultRowHeight="15" x14ac:dyDescent="0.25"/>
  <cols>
    <col min="1" max="1" width="17.28515625" bestFit="1" customWidth="1"/>
    <col min="2" max="2" width="24" bestFit="1" customWidth="1"/>
    <col min="3" max="3" width="7" bestFit="1" customWidth="1"/>
    <col min="4" max="4" width="8" bestFit="1" customWidth="1"/>
    <col min="5" max="5" width="7" bestFit="1" customWidth="1"/>
    <col min="6" max="7" width="8" bestFit="1" customWidth="1"/>
    <col min="8" max="13" width="6.7109375" bestFit="1" customWidth="1"/>
    <col min="14" max="14" width="7" bestFit="1" customWidth="1"/>
    <col min="15" max="15" width="8.7109375" bestFit="1" customWidth="1"/>
    <col min="16" max="30" width="7.140625" bestFit="1" customWidth="1"/>
    <col min="31" max="31" width="9.140625" bestFit="1" customWidth="1"/>
    <col min="32" max="49" width="7.28515625" bestFit="1" customWidth="1"/>
    <col min="50" max="50" width="9.28515625" bestFit="1" customWidth="1"/>
    <col min="51" max="57" width="6.85546875" bestFit="1" customWidth="1"/>
    <col min="58" max="58" width="7" bestFit="1" customWidth="1"/>
    <col min="59" max="61" width="6.85546875" bestFit="1" customWidth="1"/>
    <col min="62" max="62" width="7" bestFit="1" customWidth="1"/>
    <col min="63" max="63" width="8.85546875" bestFit="1" customWidth="1"/>
    <col min="64" max="80" width="7.28515625" bestFit="1" customWidth="1"/>
    <col min="81" max="81" width="9.28515625" bestFit="1" customWidth="1"/>
    <col min="82" max="101" width="7.42578125" bestFit="1" customWidth="1"/>
    <col min="102" max="102" width="9.42578125" bestFit="1" customWidth="1"/>
    <col min="103" max="103" width="9.5703125" bestFit="1" customWidth="1"/>
  </cols>
  <sheetData>
    <row r="3" spans="1:2" x14ac:dyDescent="0.25">
      <c r="A3" s="5" t="s">
        <v>22</v>
      </c>
      <c r="B3" t="s">
        <v>46</v>
      </c>
    </row>
    <row r="4" spans="1:2" x14ac:dyDescent="0.25">
      <c r="A4" s="4" t="s">
        <v>30</v>
      </c>
      <c r="B4" s="6">
        <v>937308</v>
      </c>
    </row>
    <row r="5" spans="1:2" x14ac:dyDescent="0.25">
      <c r="A5" s="4" t="s">
        <v>29</v>
      </c>
      <c r="B5" s="6">
        <v>957748</v>
      </c>
    </row>
    <row r="6" spans="1:2" x14ac:dyDescent="0.25">
      <c r="A6" s="4" t="s">
        <v>28</v>
      </c>
      <c r="B6" s="6">
        <v>1420913</v>
      </c>
    </row>
    <row r="7" spans="1:2" x14ac:dyDescent="0.25">
      <c r="A7" s="4" t="s">
        <v>25</v>
      </c>
      <c r="B7" s="6">
        <v>863539</v>
      </c>
    </row>
    <row r="8" spans="1:2" x14ac:dyDescent="0.25">
      <c r="A8" s="4" t="s">
        <v>27</v>
      </c>
      <c r="B8" s="6">
        <v>1227734</v>
      </c>
    </row>
    <row r="9" spans="1:2" x14ac:dyDescent="0.25">
      <c r="A9" s="4" t="s">
        <v>26</v>
      </c>
      <c r="B9" s="6">
        <v>1407559</v>
      </c>
    </row>
    <row r="10" spans="1:2" x14ac:dyDescent="0.25">
      <c r="A10" s="4" t="s">
        <v>23</v>
      </c>
      <c r="B10" s="6">
        <v>6814801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7608-4207-47DB-BD91-931DA580A93D}">
  <sheetPr published="0"/>
  <dimension ref="A3:C12"/>
  <sheetViews>
    <sheetView workbookViewId="0">
      <selection activeCell="B6" sqref="B6"/>
    </sheetView>
  </sheetViews>
  <sheetFormatPr defaultRowHeight="15" x14ac:dyDescent="0.25"/>
  <cols>
    <col min="1" max="1" width="25.5703125" bestFit="1" customWidth="1"/>
    <col min="2" max="2" width="24" bestFit="1" customWidth="1"/>
    <col min="3" max="3" width="25" bestFit="1" customWidth="1"/>
    <col min="4" max="4" width="8" bestFit="1" customWidth="1"/>
    <col min="5" max="5" width="7" bestFit="1" customWidth="1"/>
    <col min="6" max="7" width="8" bestFit="1" customWidth="1"/>
    <col min="8" max="13" width="6.7109375" bestFit="1" customWidth="1"/>
    <col min="14" max="14" width="7" bestFit="1" customWidth="1"/>
    <col min="15" max="15" width="8.7109375" bestFit="1" customWidth="1"/>
    <col min="16" max="30" width="7.140625" bestFit="1" customWidth="1"/>
    <col min="31" max="31" width="9.140625" bestFit="1" customWidth="1"/>
    <col min="32" max="49" width="7.28515625" bestFit="1" customWidth="1"/>
    <col min="50" max="50" width="9.28515625" bestFit="1" customWidth="1"/>
    <col min="51" max="57" width="6.85546875" bestFit="1" customWidth="1"/>
    <col min="58" max="58" width="7" bestFit="1" customWidth="1"/>
    <col min="59" max="61" width="6.85546875" bestFit="1" customWidth="1"/>
    <col min="62" max="62" width="7" bestFit="1" customWidth="1"/>
    <col min="63" max="63" width="8.85546875" bestFit="1" customWidth="1"/>
    <col min="64" max="80" width="7.28515625" bestFit="1" customWidth="1"/>
    <col min="81" max="81" width="9.28515625" bestFit="1" customWidth="1"/>
    <col min="82" max="101" width="7.42578125" bestFit="1" customWidth="1"/>
    <col min="102" max="102" width="9.42578125" bestFit="1" customWidth="1"/>
    <col min="103" max="103" width="9.5703125" bestFit="1" customWidth="1"/>
  </cols>
  <sheetData>
    <row r="3" spans="1:3" x14ac:dyDescent="0.25">
      <c r="A3" s="5" t="s">
        <v>22</v>
      </c>
      <c r="B3" t="s">
        <v>46</v>
      </c>
      <c r="C3" t="s">
        <v>54</v>
      </c>
    </row>
    <row r="4" spans="1:3" x14ac:dyDescent="0.25">
      <c r="A4" s="4" t="s">
        <v>13</v>
      </c>
      <c r="B4" s="6">
        <v>622634</v>
      </c>
      <c r="C4" s="7">
        <v>9.1364956951787729E-2</v>
      </c>
    </row>
    <row r="5" spans="1:3" x14ac:dyDescent="0.25">
      <c r="A5" s="4" t="s">
        <v>12</v>
      </c>
      <c r="B5" s="6">
        <v>723526</v>
      </c>
      <c r="C5" s="7">
        <v>0.10616979131158782</v>
      </c>
    </row>
    <row r="6" spans="1:3" x14ac:dyDescent="0.25">
      <c r="A6" s="4" t="s">
        <v>16</v>
      </c>
      <c r="B6" s="6">
        <v>763800</v>
      </c>
      <c r="C6" s="7">
        <v>0.11207957503087765</v>
      </c>
    </row>
    <row r="7" spans="1:3" x14ac:dyDescent="0.25">
      <c r="A7" s="4" t="s">
        <v>14</v>
      </c>
      <c r="B7" s="6">
        <v>803665</v>
      </c>
      <c r="C7" s="7">
        <v>0.1179293423241559</v>
      </c>
    </row>
    <row r="8" spans="1:3" x14ac:dyDescent="0.25">
      <c r="A8" s="4" t="s">
        <v>15</v>
      </c>
      <c r="B8" s="6">
        <v>829239</v>
      </c>
      <c r="C8" s="7">
        <v>0.12168205645329923</v>
      </c>
    </row>
    <row r="9" spans="1:3" x14ac:dyDescent="0.25">
      <c r="A9" s="4" t="s">
        <v>10</v>
      </c>
      <c r="B9" s="6">
        <v>936098</v>
      </c>
      <c r="C9" s="7">
        <v>0.1373624849793853</v>
      </c>
    </row>
    <row r="10" spans="1:3" x14ac:dyDescent="0.25">
      <c r="A10" s="4" t="s">
        <v>9</v>
      </c>
      <c r="B10" s="6">
        <v>1054107</v>
      </c>
      <c r="C10" s="7">
        <v>0.15467905812656893</v>
      </c>
    </row>
    <row r="11" spans="1:3" x14ac:dyDescent="0.25">
      <c r="A11" s="4" t="s">
        <v>11</v>
      </c>
      <c r="B11" s="6">
        <v>1081732</v>
      </c>
      <c r="C11" s="7">
        <v>0.15873273482233743</v>
      </c>
    </row>
    <row r="12" spans="1:3" x14ac:dyDescent="0.25">
      <c r="A12" s="4" t="s">
        <v>23</v>
      </c>
      <c r="B12" s="6">
        <v>6814801</v>
      </c>
      <c r="C12" s="7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F1F9B-149B-492D-9CF2-F876C94B94A7}">
  <dimension ref="A1:P21"/>
  <sheetViews>
    <sheetView showGridLines="0" showRowColHeaders="0" zoomScaleNormal="100" workbookViewId="0">
      <selection activeCell="J10" sqref="J10"/>
    </sheetView>
  </sheetViews>
  <sheetFormatPr defaultColWidth="0" defaultRowHeight="15" customHeight="1" zeroHeight="1" x14ac:dyDescent="0.25"/>
  <cols>
    <col min="1" max="1" width="2.85546875" style="15" customWidth="1"/>
    <col min="2" max="6" width="9.140625" style="15" customWidth="1"/>
    <col min="7" max="8" width="9.140625" style="14" customWidth="1"/>
    <col min="9" max="9" width="13.7109375" style="14" customWidth="1"/>
    <col min="10" max="10" width="25.5703125" style="14" customWidth="1"/>
    <col min="11" max="11" width="26.5703125" style="14" customWidth="1"/>
    <col min="12" max="12" width="9.140625" style="14" hidden="1" customWidth="1"/>
    <col min="13" max="16" width="9.140625" style="15" hidden="1" customWidth="1"/>
    <col min="17" max="16384" width="9.140625" style="15" hidden="1"/>
  </cols>
  <sheetData>
    <row r="1" spans="1:16" s="10" customFormat="1" ht="6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10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 t="s">
        <v>43</v>
      </c>
      <c r="K2" s="9"/>
      <c r="L2" s="9"/>
      <c r="M2" s="9"/>
      <c r="N2" s="9"/>
      <c r="O2" s="9"/>
      <c r="P2" s="9"/>
    </row>
    <row r="3" spans="1:16" s="10" customFormat="1" x14ac:dyDescent="0.25">
      <c r="A3" s="9"/>
      <c r="B3" s="9"/>
      <c r="C3" s="9"/>
      <c r="D3" s="9"/>
      <c r="E3" s="9"/>
      <c r="F3" s="9"/>
      <c r="G3" s="9"/>
      <c r="H3" s="9"/>
      <c r="I3" s="9"/>
      <c r="J3" s="9" t="s">
        <v>42</v>
      </c>
      <c r="K3" s="9"/>
      <c r="L3" s="9"/>
      <c r="M3" s="9"/>
      <c r="N3" s="9"/>
      <c r="O3" s="9"/>
      <c r="P3" s="9"/>
    </row>
    <row r="4" spans="1:16" s="10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 t="s">
        <v>41</v>
      </c>
      <c r="K4" s="9"/>
      <c r="L4" s="9"/>
      <c r="M4" s="9"/>
      <c r="N4" s="9"/>
      <c r="O4" s="9"/>
      <c r="P4" s="9"/>
    </row>
    <row r="5" spans="1:16" s="10" customForma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s="10" customFormat="1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40</v>
      </c>
      <c r="K6" s="9"/>
      <c r="L6" s="9"/>
      <c r="M6" s="9"/>
      <c r="N6" s="9"/>
      <c r="O6" s="9"/>
      <c r="P6" s="9"/>
    </row>
    <row r="7" spans="1:16" s="10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39</v>
      </c>
      <c r="K7" s="9"/>
      <c r="L7" s="9"/>
      <c r="M7" s="9"/>
      <c r="N7" s="9"/>
      <c r="O7" s="9"/>
      <c r="P7" s="9"/>
    </row>
    <row r="8" spans="1:16" s="10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 t="s">
        <v>38</v>
      </c>
      <c r="K8" s="9"/>
      <c r="L8" s="9"/>
      <c r="M8" s="9"/>
      <c r="N8" s="9"/>
      <c r="O8" s="9"/>
      <c r="P8" s="9"/>
    </row>
    <row r="9" spans="1:16" s="10" customFormat="1" x14ac:dyDescent="0.25">
      <c r="A9" s="9"/>
      <c r="B9" s="9"/>
      <c r="C9" s="9"/>
      <c r="D9" s="9"/>
      <c r="E9" s="9"/>
      <c r="F9" s="9"/>
      <c r="G9" s="9"/>
      <c r="H9" s="9"/>
      <c r="I9" s="9"/>
      <c r="J9" s="9" t="s">
        <v>37</v>
      </c>
      <c r="K9" s="9"/>
      <c r="L9" s="9"/>
      <c r="M9" s="9"/>
      <c r="N9" s="9"/>
      <c r="O9" s="9"/>
      <c r="P9" s="9"/>
    </row>
    <row r="10" spans="1:16" s="10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 t="s">
        <v>36</v>
      </c>
      <c r="K10" s="9"/>
      <c r="L10" s="9"/>
      <c r="M10" s="9"/>
      <c r="N10" s="9"/>
      <c r="O10" s="9"/>
      <c r="P10" s="9"/>
    </row>
    <row r="11" spans="1:16" s="10" customForma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s="10" customFormat="1" x14ac:dyDescent="0.25">
      <c r="A12" s="9"/>
      <c r="B12" s="9"/>
      <c r="C12" s="9"/>
      <c r="D12" s="9"/>
      <c r="E12" s="9"/>
      <c r="F12" s="9"/>
      <c r="G12" s="9"/>
      <c r="H12" s="9"/>
      <c r="I12" s="9"/>
      <c r="J12" s="9" t="s">
        <v>35</v>
      </c>
      <c r="K12" s="9"/>
      <c r="L12" s="9"/>
      <c r="M12" s="9"/>
      <c r="N12" s="9"/>
      <c r="O12" s="9"/>
      <c r="P12" s="9"/>
    </row>
    <row r="13" spans="1:16" s="10" customFormat="1" x14ac:dyDescent="0.25">
      <c r="A13" s="9"/>
      <c r="B13" s="9"/>
      <c r="C13" s="9"/>
      <c r="D13" s="9"/>
      <c r="E13" s="9"/>
      <c r="F13" s="9"/>
      <c r="G13" s="9"/>
      <c r="H13" s="9"/>
      <c r="I13" s="9"/>
      <c r="J13" s="9" t="s">
        <v>34</v>
      </c>
      <c r="K13" s="9"/>
      <c r="L13" s="9"/>
      <c r="M13" s="9"/>
      <c r="N13" s="9"/>
      <c r="O13" s="9"/>
      <c r="P13" s="9"/>
    </row>
    <row r="14" spans="1:16" s="10" customForma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s="10" customFormat="1" x14ac:dyDescent="0.25">
      <c r="A15" s="9"/>
      <c r="B15" s="9"/>
      <c r="C15" s="9"/>
      <c r="D15" s="9"/>
      <c r="E15" s="9"/>
      <c r="F15" s="9"/>
      <c r="G15" s="9"/>
      <c r="H15" s="9"/>
      <c r="I15" s="9"/>
      <c r="J15" s="9" t="s">
        <v>33</v>
      </c>
      <c r="K15" s="9"/>
      <c r="L15" s="9"/>
      <c r="M15" s="9"/>
      <c r="N15" s="9"/>
      <c r="O15" s="9"/>
      <c r="P15" s="9"/>
    </row>
    <row r="16" spans="1:16" s="10" customFormat="1" x14ac:dyDescent="0.25">
      <c r="A16" s="9"/>
      <c r="B16" s="9"/>
      <c r="C16" s="9"/>
      <c r="D16" s="9"/>
      <c r="E16" s="9"/>
      <c r="F16" s="9"/>
      <c r="G16" s="9"/>
      <c r="H16" s="9"/>
      <c r="I16" s="9"/>
      <c r="J16" s="11" t="s">
        <v>56</v>
      </c>
      <c r="K16" s="12" t="s">
        <v>57</v>
      </c>
      <c r="L16" s="9"/>
      <c r="M16" s="9"/>
      <c r="N16" s="9"/>
      <c r="O16" s="9"/>
      <c r="P16" s="9"/>
    </row>
    <row r="17" spans="1:16" s="10" customFormat="1" x14ac:dyDescent="0.25">
      <c r="A17" s="9"/>
      <c r="B17" s="9"/>
      <c r="C17" s="9"/>
      <c r="D17" s="9"/>
      <c r="E17" s="9"/>
      <c r="F17" s="9"/>
      <c r="G17" s="9"/>
      <c r="H17" s="9"/>
      <c r="I17" s="9"/>
      <c r="J17" s="13" t="s">
        <v>32</v>
      </c>
      <c r="K17" s="12" t="s">
        <v>58</v>
      </c>
      <c r="L17" s="9"/>
      <c r="M17" s="9"/>
      <c r="N17" s="9"/>
      <c r="O17" s="9"/>
      <c r="P17" s="9"/>
    </row>
    <row r="18" spans="1:16" s="10" customForma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s="10" customForma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9"/>
      <c r="K19" s="9"/>
      <c r="L19" s="9"/>
      <c r="M19" s="9"/>
      <c r="N19" s="9"/>
      <c r="O19" s="9"/>
      <c r="P19" s="9"/>
    </row>
    <row r="20" spans="1:16" s="10" customForma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9"/>
      <c r="K20" s="9"/>
      <c r="L20" s="9"/>
      <c r="M20" s="9"/>
      <c r="N20" s="9"/>
      <c r="O20" s="9"/>
      <c r="P20" s="9"/>
    </row>
    <row r="21" spans="1:16" s="10" customForma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9"/>
      <c r="K21" s="9"/>
      <c r="L21" s="9"/>
      <c r="M21" s="9"/>
      <c r="N21" s="9"/>
      <c r="O21" s="9"/>
      <c r="P21" s="9"/>
    </row>
  </sheetData>
  <sheetProtection algorithmName="SHA-512" hashValue="3HdGU38jvJWKzt9jei4ru6866zTnPtaCU4YMmLS4lwdbbQ5JDcrGpKWbIu1FgskeCXny9y6hDudnyMjUFhoPJA==" saltValue="lpCNTIPTSJx+/JJemyO17A==" spinCount="100000" sheet="1" selectLockedCells="1" selectUnlockedCells="1"/>
  <hyperlinks>
    <hyperlink ref="J17" r:id="rId1" tooltip="Задайте вопрос по обучению или проекту" xr:uid="{CB1691FA-0937-48F8-A114-BD00743C4B27}"/>
    <hyperlink ref="K17" r:id="rId2" xr:uid="{074B8330-94EB-4A6B-8868-8A1C83CFE6C0}"/>
    <hyperlink ref="K16" r:id="rId3" xr:uid="{FACB89BB-C75E-4E69-8653-8CB7EEE5299A}"/>
  </hyperlinks>
  <pageMargins left="0.7" right="0.7" top="0.75" bottom="0.75" header="0.3" footer="0.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G e m i n i   x m l n s = " h t t p : / / g e m i n i / p i v o t c u s t o m i z a t i o n / e 5 e 9 e 0 6 6 - d 4 4 b - 4 6 a 5 - 8 5 d 7 - 6 8 9 6 d 8 e e e 6 0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 P o w e r P i v o t < / S l i c e r S h e e t N a m e > < S A H o s t H a s h > 9 6 3 7 1 1 1 1 1 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a 0 2 1 2 b 7 5 - 2 5 f 6 - 4 a f 4 - 8 1 0 2 - a b 6 c 6 0 f d 4 b e 9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 >?< / S l i c e r S h e e t N a m e > < S A H o s t H a s h > 8 1 8 2 2 4 1 0 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a 2 7 c 5 e 5 e - 1 2 4 f - 4 8 d 2 - a e 8 7 - 3 1 6 7 2 7 b 3 b 1 1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 >?< / S l i c e r S h e e t N a m e > < S A H o s t H a s h > 1 3 1 3 7 8 2 7 5 1 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5 f c 3 e e 5 c - a b a 7 - 4 e 6 9 - 9 c f a - f 2 6 3 b 7 1 3 d 5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 >?< / S l i c e r S h e e t N a m e > < S A H o s t H a s h > 7 4 8 1 3 7 7 0 7 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 0==K5< / E x c e l T a b l e N a m e > < G e m i n i T a b l e I d > 0==K5- a 2 9 6 e 4 b 7 - f a 1 9 - 4 4 5 9 - 9 8 3 7 - 2 1 b 0 b 5 8 b 8 4 5 7 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 @538>=K< / E x c e l T a b l e N a m e > < G e m i n i T a b l e I d > @538>=K- 4 9 b 0 4 6 6 f - 6 b 8 5 - 4 2 d 6 - a d d a - 1 7 c f 4 5 7 9 5 f 9 5 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 ?@>4C:BK< / E x c e l T a b l e N a m e > < G e m i n i T a b l e I d > ?@>4C:BK- 8 b 2 1 a c b b - 6 b d 6 - 4 8 3 0 - b 5 1 2 - 2 3 5 d c d 5 5 e 5 c 2 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3 8 f b a 2 6 d - a 0 6 f - 4 1 7 3 - 8 4 6 c - 3 4 1 9 1 7 4 e a 1 3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 >?< / S l i c e r S h e e t N a m e > < S A H o s t H a s h > 1 1 8 1 5 9 4 3 9 9 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D97B7107-49E2-4126-B1FE-B5EFDE56F8B6}">
  <ds:schemaRefs/>
</ds:datastoreItem>
</file>

<file path=customXml/itemProps2.xml><?xml version="1.0" encoding="utf-8"?>
<ds:datastoreItem xmlns:ds="http://schemas.openxmlformats.org/officeDocument/2006/customXml" ds:itemID="{A9CC11D0-6C2C-41F3-9447-10487E3B2337}">
  <ds:schemaRefs/>
</ds:datastoreItem>
</file>

<file path=customXml/itemProps3.xml><?xml version="1.0" encoding="utf-8"?>
<ds:datastoreItem xmlns:ds="http://schemas.openxmlformats.org/officeDocument/2006/customXml" ds:itemID="{4601C752-FBA8-47EF-82CE-10B2AA334D4B}">
  <ds:schemaRefs/>
</ds:datastoreItem>
</file>

<file path=customXml/itemProps4.xml><?xml version="1.0" encoding="utf-8"?>
<ds:datastoreItem xmlns:ds="http://schemas.openxmlformats.org/officeDocument/2006/customXml" ds:itemID="{039F6699-8E36-4699-AF10-D6EBAB05DE51}">
  <ds:schemaRefs/>
</ds:datastoreItem>
</file>

<file path=customXml/itemProps5.xml><?xml version="1.0" encoding="utf-8"?>
<ds:datastoreItem xmlns:ds="http://schemas.openxmlformats.org/officeDocument/2006/customXml" ds:itemID="{64F16050-0945-46DF-9388-6227010787C1}">
  <ds:schemaRefs/>
</ds:datastoreItem>
</file>

<file path=customXml/itemProps6.xml><?xml version="1.0" encoding="utf-8"?>
<ds:datastoreItem xmlns:ds="http://schemas.openxmlformats.org/officeDocument/2006/customXml" ds:itemID="{E311600E-3177-409A-BABE-1B72CFC865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Отчет</vt:lpstr>
      <vt:lpstr>БазаДанных</vt:lpstr>
      <vt:lpstr>Динамика</vt:lpstr>
      <vt:lpstr>ПоМесяцам</vt:lpstr>
      <vt:lpstr>ПоРегионам</vt:lpstr>
      <vt:lpstr>Об авторе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ReportPowerView</dc:title>
  <dc:creator>Салостей С.В.</dc:creator>
  <cp:keywords>Power View;Excel</cp:keywords>
  <cp:lastModifiedBy>Afanasiev</cp:lastModifiedBy>
  <dcterms:created xsi:type="dcterms:W3CDTF">2014-07-04T15:46:34Z</dcterms:created>
  <dcterms:modified xsi:type="dcterms:W3CDTF">2017-09-12T08:27:23Z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